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195-23_ČERPADLA I/02_ZD/13_Final/"/>
    </mc:Choice>
  </mc:AlternateContent>
  <xr:revisionPtr revIDLastSave="9" documentId="8_{AD7FFAE8-C286-4770-9067-E15109F0CFF0}" xr6:coauthVersionLast="47" xr6:coauthVersionMax="47" xr10:uidLastSave="{90FCC2B8-0679-4713-BEBD-2814D6BC6444}"/>
  <bookViews>
    <workbookView xWindow="-120" yWindow="-120" windowWidth="29040" windowHeight="15840" xr2:uid="{00000000-000D-0000-FFFF-FFFF00000000}"/>
  </bookViews>
  <sheets>
    <sheet name="1" sheetId="2" r:id="rId1"/>
  </sheets>
  <definedNames>
    <definedName name="_xlnm._FilterDatabase" localSheetId="0" hidden="1">'1'!#REF!</definedName>
    <definedName name="_xlnm.Print_Area" localSheetId="0">'1'!$A$1:$G$90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2" l="1"/>
  <c r="F81" i="2"/>
  <c r="F68" i="2"/>
  <c r="F72" i="2"/>
  <c r="F83" i="2"/>
  <c r="F74" i="2" l="1"/>
  <c r="F70" i="2"/>
  <c r="F66" i="2"/>
  <c r="F64" i="2"/>
  <c r="F62" i="2"/>
  <c r="F60" i="2"/>
  <c r="F58" i="2"/>
  <c r="F56" i="2"/>
  <c r="F54" i="2"/>
  <c r="F52" i="2"/>
  <c r="F50" i="2"/>
  <c r="F48" i="2"/>
  <c r="F46" i="2"/>
  <c r="F44" i="2"/>
  <c r="F42" i="2"/>
  <c r="F79" i="2"/>
  <c r="F76" i="2"/>
  <c r="F40" i="2"/>
  <c r="F38" i="2"/>
  <c r="F17" i="2"/>
  <c r="F19" i="2"/>
  <c r="F21" i="2"/>
  <c r="F23" i="2"/>
  <c r="F25" i="2"/>
  <c r="F27" i="2"/>
  <c r="F29" i="2"/>
  <c r="F31" i="2"/>
  <c r="F33" i="2"/>
  <c r="F35" i="2"/>
  <c r="F15" i="2"/>
  <c r="F13" i="2"/>
  <c r="F9" i="2"/>
  <c r="F7" i="2"/>
</calcChain>
</file>

<file path=xl/sharedStrings.xml><?xml version="1.0" encoding="utf-8"?>
<sst xmlns="http://schemas.openxmlformats.org/spreadsheetml/2006/main" count="90" uniqueCount="59">
  <si>
    <t>jednotková cena</t>
  </si>
  <si>
    <t>měrná jednotka</t>
  </si>
  <si>
    <t>Kč/km</t>
  </si>
  <si>
    <t>Sklad:</t>
  </si>
  <si>
    <t>Poznámka</t>
  </si>
  <si>
    <t>Název</t>
  </si>
  <si>
    <t>kód</t>
  </si>
  <si>
    <t xml:space="preserve">Cena celkem bez DPH </t>
  </si>
  <si>
    <t>Kč/hod</t>
  </si>
  <si>
    <t>Zařízení pracoviště</t>
  </si>
  <si>
    <t>Úklid celého pracoviště a uvedení pracoviště do původního stavu</t>
  </si>
  <si>
    <t>Akce:  Rámcová smlouva - Servis technologie čerpacích soustrojí</t>
  </si>
  <si>
    <t>čerpadlo:</t>
  </si>
  <si>
    <t>ČEPRO,a.s., Dělnická 12, č.p.213, 170 04 Praha 7</t>
  </si>
  <si>
    <t>Práce montéra čerpacích zařízení</t>
  </si>
  <si>
    <t>Práce diagnostika</t>
  </si>
  <si>
    <t xml:space="preserve">Cena za každou hodinu výjezdu technika strávenou na cestě </t>
  </si>
  <si>
    <t>Osobní doprava - servisní vozidlo</t>
  </si>
  <si>
    <t xml:space="preserve">Zařízení pracoviště </t>
  </si>
  <si>
    <t>Práce montéra čerpacích zařízení v sobotu, neděli a ve svátek</t>
  </si>
  <si>
    <t>Práce diagnostika v sobotu, neděli a ve svátek</t>
  </si>
  <si>
    <t>Cena za každou hodinu výjezdu technika strávenou na cestě  v sobotu, neděli a ve svátek</t>
  </si>
  <si>
    <t>Kontrola souososti (laserový měřící přístroj v provedení Ex)</t>
  </si>
  <si>
    <t>Doprava jeřábu</t>
  </si>
  <si>
    <t>Autojeřáb 30t</t>
  </si>
  <si>
    <t>Vysokozdvižný vozík</t>
  </si>
  <si>
    <t>Nákladní vozidlo s rukou</t>
  </si>
  <si>
    <t>počet jednotek za 4 roky</t>
  </si>
  <si>
    <t>cena za 4 roky za položku</t>
  </si>
  <si>
    <t>Diagnostika, manipulace, servis</t>
  </si>
  <si>
    <t>Strojně stavební přípravné práce práce - lícování, stehování včetně očištění</t>
  </si>
  <si>
    <t xml:space="preserve">Zhotovení V svaru, tl. 6 mm, poloha svislá  včetně elektrod </t>
  </si>
  <si>
    <t>1 m</t>
  </si>
  <si>
    <t>Zámečnické práce - asistence při vypouštění a zaslepování potrubí, demontáž armatur DN 100 až DN 300, demontáž a úprava potrubí sání čerpadel, úprava sání a výtlaku potrubí u nových čerpadel,  montáž návarků čidla zaplavení u třech čerpadel, ztížené prostředí, vystavení V-příkazu</t>
  </si>
  <si>
    <t>1 m3</t>
  </si>
  <si>
    <t>kpl</t>
  </si>
  <si>
    <t xml:space="preserve">Přívodní pole 630 A </t>
  </si>
  <si>
    <t>Pole s frekvenčním měničem pro čerpadlo s motorem cca 37kW, 74,5A, 3 x 380- 480V, IP21</t>
  </si>
  <si>
    <t>Ovládací skříňka čerpadla</t>
  </si>
  <si>
    <t>Montáž a demontáž lešení</t>
  </si>
  <si>
    <t>m3</t>
  </si>
  <si>
    <t>Kabeláž pro signály teplotních čidel ze soustrojí do sdružovací skříňky - RE-2Y(St)Yv 
2x2x0,75 černý 5x 35 m, Sdružovací skříňka, 16 vstupů, 1 vývod, včetně vystrojení, certifikát ATEX</t>
  </si>
  <si>
    <t>Zednické práce - bednění zídky, včetně dodávky armování a včetně demontáže včetně souvisejících nákladů (doprava včetně osob a stravného) pro 1 ks reprezentativního čerpadla do podzemního objektu 15 m pod terénem</t>
  </si>
  <si>
    <t>Zednické práce – betonování včetně dodávky betonu a napojení včetně souvisejících nákladů (doprava včetně osob a stravného) pro 1 ks reprezentativního čerpadla do podzemního objektu 15 m pod terénem</t>
  </si>
  <si>
    <t>Inženýrská činnost</t>
  </si>
  <si>
    <t>Náhrada, doplnění reprezentativních čerpacích agregátů (reprezentantem je středotlaké Ex čerpadlo cca 37kW, umístěné v podzemním objektu viz MŠ k VŘ ve skladu Loukov)</t>
  </si>
  <si>
    <t>Instalace čerpacích soustrojí na pozici, soustrojí vybavena teplotními snímači Pt100, Exd, 4-20mA HART, převodník v hlavici, motor vybaven čidly PTC, předpokládaný výkon 37kW a 55kW, zahrnuje dodávku na místo včetně veškeré manipulace se soustrojím a komponenty a vyrovnání včetně souososti, zkoušky včetně odtrhových zkoušek u přírub na čerpadle, uvádění do provozu a odzkoušení deklarovaných parametrů (komplexní testování včetně garančního testu)</t>
  </si>
  <si>
    <t>Společně agregované doplňující položky elektro (např. protipožární ucpávky, PD a dokumentace skutečného stavu, řízení a koordinace, výchozí revize, zajištění stanoviska TIČR, doprava materiálu a osob včetně cestovného, ekologická likvidace, VRN, provozní vlivy, atd.)</t>
  </si>
  <si>
    <t>Kabelová trasa od čerpadel do rozvodny 30 m a napájecí kabeláž čerpadel (cca 35 metrů)</t>
  </si>
  <si>
    <t>Činnost vedoucího prací na pracovišti (zodpovědnost za pracovní skupinu a technologické postupy, vedení montážního deníku, zodpovědnost za BOZP a PO na pracovišti, komunikace s objednavatelem na denní bázi)</t>
  </si>
  <si>
    <t>Činnost projektanta MaR, pro návrhy  zapojení a modernizace čerpacích agregátů</t>
  </si>
  <si>
    <t>Činnost konstruktéra profese stavebně strojní a elektro (potrubí,  hydraulika, silové zapojení a inženýrská činnost - návrhy řešení, řízení činností, vedení akce - vedoucí projektu), pro návrhy čerpacích agregátů a jejich zapojení</t>
  </si>
  <si>
    <t>Vibrační čidlo Ex d, -40 až +150°C, nerezové, 1"BSPP, relé, ATEX, vývodka M20x1,5 Ex d, včetně závitové redukce pro instalaci a kabeláž 35 m, výstroj rozvaděče</t>
  </si>
  <si>
    <t>Výstroj rozvaděče a kabel pro zapojení PTC senzorů motorů 35 m</t>
  </si>
  <si>
    <t xml:space="preserve"> Diferenční snímač tlaku, provedení Ex i, ATEX, s instalační sadou a kabeláž, výstroj rozvaděče</t>
  </si>
  <si>
    <t>Bourací práce ruční - bourání betonové zídky včetně souvisejících nákladů (doprava včetně osob a stravného) pro 1 ks reprezentativního čerpadla do podzemního objektu 15 m pod terénem</t>
  </si>
  <si>
    <t>Mechanické očištění povrchu na stupeň St3. Nátěr tři vrstvy, celková tloušťka suchého filmu NDFT 240 µm (např. HEMPEL HEMPADUR MASTIC 4588) ve standardizovaném odstínu azurová modř, nebo okenní šedá</t>
  </si>
  <si>
    <t>Ćerpací zařízení skupiny II kategorie 2 dle NV116/2016 sb. včetně uvedení do provozu, kompletní výrobek s frémou, spojkou s krytem, s maznicemi, atd. (reprezentantem je středotlaké Ex čerpadlo pro benzín automobilový, odstředivé horizontální jednostupňové spirálové s mechanickými ucpávkami včetně 5 ks PT 100 s motorem s uzavřenými ložisky pro provoz min. 20 tis. provozních hodin a pro frekvenční měnič cca 37kW, 74,5A, 3 x 380- 480V, IP21)  Specifikace hydrauliky cca Q = 200 - 250 m3/hod., cca H = 40 - 50 m. Odstín azurová modř RAL 5009 240 µm.</t>
  </si>
  <si>
    <t>Ćerpací zařízení skupiny II kategorie 2 dle NV116/2016 sb. včetně uvedení do provozu, kompletní výrobek s frémou, spojkou s krytem, s maznicemi, atd. (reprezentantem je středotlaké Ex čerpadlo pro benzín automobilový, odstředivé horizontální dvoustupňové s samonasávacím stupněm, mechanickými ucpávkam, včetně 5 ks PT 100 s motorem s uzavřenými ložisky pro provoz min. 20 tis. provozních hodin a pro frekvenční měnič cca 55kW, 74,5A, 3 x 380- 480V, IP21)  Specifikace hydrauliky cca Q = 200 - 250 m3/hod., cca H = 40 - 50 m. Odstín azurová modř RAL 5009 240 µm.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</si>
</sst>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#,##0.00\ &quot;Kč&quot;"/>
  </numFmts>
  <fonts count="15" x14ac:knownFonts="1">
    <font>
      <sz val="10"/>
      <name val="Arial CE"/>
      <charset val="238"/>
    </font>
    <font>
      <sz val="8"/>
      <name val="Arial"/>
      <family val="2"/>
    </font>
    <font>
      <sz val="8"/>
      <name val="Times New Roman CE"/>
      <family val="1"/>
      <charset val="238"/>
    </font>
    <font>
      <sz val="6"/>
      <name val="Times New Roman CE"/>
      <family val="1"/>
      <charset val="238"/>
    </font>
    <font>
      <sz val="7"/>
      <name val="Arial"/>
      <family val="2"/>
    </font>
    <font>
      <sz val="8"/>
      <name val="Bookman Old Style"/>
      <family val="1"/>
    </font>
    <font>
      <i/>
      <sz val="9"/>
      <name val="Bookman Old Style"/>
      <family val="1"/>
      <charset val="238"/>
    </font>
    <font>
      <b/>
      <i/>
      <sz val="11"/>
      <name val="Times New Roman CE"/>
      <charset val="238"/>
    </font>
    <font>
      <sz val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0" xfId="1"/>
    <xf numFmtId="0" fontId="1" fillId="0" borderId="0" xfId="1" applyAlignment="1" applyProtection="1">
      <alignment horizontal="left"/>
    </xf>
    <xf numFmtId="164" fontId="1" fillId="0" borderId="0" xfId="1" applyNumberFormat="1" applyProtection="1"/>
    <xf numFmtId="3" fontId="4" fillId="0" borderId="3" xfId="1" applyNumberFormat="1" applyFont="1" applyBorder="1"/>
    <xf numFmtId="0" fontId="0" fillId="0" borderId="4" xfId="0" applyBorder="1" applyAlignment="1">
      <alignment wrapText="1"/>
    </xf>
    <xf numFmtId="0" fontId="4" fillId="0" borderId="4" xfId="1" applyFont="1" applyBorder="1" applyAlignment="1">
      <alignment wrapText="1"/>
    </xf>
    <xf numFmtId="0" fontId="0" fillId="0" borderId="0" xfId="0" applyBorder="1" applyAlignment="1">
      <alignment wrapText="1"/>
    </xf>
    <xf numFmtId="3" fontId="2" fillId="0" borderId="0" xfId="1" applyNumberFormat="1" applyFont="1" applyBorder="1" applyAlignment="1">
      <alignment horizontal="center"/>
    </xf>
    <xf numFmtId="0" fontId="1" fillId="0" borderId="0" xfId="1" applyBorder="1" applyAlignment="1" applyProtection="1">
      <alignment horizontal="left"/>
    </xf>
    <xf numFmtId="164" fontId="1" fillId="0" borderId="0" xfId="1" applyNumberFormat="1" applyBorder="1" applyProtection="1"/>
    <xf numFmtId="0" fontId="1" fillId="0" borderId="0" xfId="1" applyBorder="1"/>
    <xf numFmtId="0" fontId="5" fillId="0" borderId="0" xfId="1" applyFont="1" applyBorder="1" applyAlignment="1" applyProtection="1">
      <alignment horizontal="left" wrapText="1"/>
    </xf>
    <xf numFmtId="0" fontId="1" fillId="0" borderId="0" xfId="1" applyBorder="1" applyAlignment="1">
      <alignment wrapText="1"/>
    </xf>
    <xf numFmtId="0" fontId="6" fillId="0" borderId="0" xfId="1" applyFont="1" applyBorder="1" applyAlignment="1" applyProtection="1">
      <alignment horizontal="left" wrapText="1"/>
    </xf>
    <xf numFmtId="3" fontId="3" fillId="0" borderId="0" xfId="1" applyNumberFormat="1" applyFont="1" applyBorder="1"/>
    <xf numFmtId="0" fontId="0" fillId="0" borderId="0" xfId="0" applyBorder="1"/>
    <xf numFmtId="0" fontId="4" fillId="0" borderId="0" xfId="1" applyFont="1" applyBorder="1" applyAlignment="1">
      <alignment wrapText="1"/>
    </xf>
    <xf numFmtId="164" fontId="8" fillId="0" borderId="0" xfId="1" applyNumberFormat="1" applyFont="1" applyProtection="1"/>
    <xf numFmtId="0" fontId="8" fillId="0" borderId="0" xfId="1" applyFont="1"/>
    <xf numFmtId="3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 applyProtection="1">
      <alignment horizontal="left" vertical="center" wrapText="1"/>
    </xf>
    <xf numFmtId="0" fontId="8" fillId="0" borderId="0" xfId="1" applyFont="1" applyBorder="1" applyAlignment="1" applyProtection="1">
      <alignment horizontal="left"/>
    </xf>
    <xf numFmtId="164" fontId="8" fillId="0" borderId="0" xfId="1" applyNumberFormat="1" applyFont="1" applyBorder="1" applyProtection="1"/>
    <xf numFmtId="0" fontId="8" fillId="0" borderId="0" xfId="1" applyFont="1" applyBorder="1"/>
    <xf numFmtId="0" fontId="8" fillId="0" borderId="0" xfId="1" applyFont="1" applyBorder="1" applyAlignment="1" applyProtection="1">
      <alignment horizontal="left" wrapText="1"/>
    </xf>
    <xf numFmtId="3" fontId="8" fillId="0" borderId="0" xfId="1" applyNumberFormat="1" applyFont="1" applyBorder="1" applyAlignment="1">
      <alignment horizontal="center" wrapText="1"/>
    </xf>
    <xf numFmtId="164" fontId="8" fillId="0" borderId="0" xfId="1" applyNumberFormat="1" applyFont="1" applyBorder="1" applyAlignment="1" applyProtection="1">
      <alignment wrapText="1"/>
    </xf>
    <xf numFmtId="0" fontId="8" fillId="0" borderId="0" xfId="1" applyFont="1" applyBorder="1" applyAlignment="1">
      <alignment wrapText="1"/>
    </xf>
    <xf numFmtId="0" fontId="9" fillId="0" borderId="0" xfId="1" applyFont="1" applyBorder="1" applyAlignment="1" applyProtection="1">
      <alignment horizontal="left" wrapText="1"/>
    </xf>
    <xf numFmtId="0" fontId="10" fillId="2" borderId="6" xfId="1" applyFont="1" applyFill="1" applyBorder="1" applyAlignment="1">
      <alignment wrapText="1"/>
    </xf>
    <xf numFmtId="3" fontId="11" fillId="3" borderId="13" xfId="1" applyNumberFormat="1" applyFont="1" applyFill="1" applyBorder="1" applyAlignment="1">
      <alignment horizontal="center"/>
    </xf>
    <xf numFmtId="0" fontId="11" fillId="3" borderId="14" xfId="1" applyFont="1" applyFill="1" applyBorder="1" applyAlignment="1" applyProtection="1">
      <alignment horizontal="center" vertical="center" wrapText="1"/>
    </xf>
    <xf numFmtId="0" fontId="11" fillId="3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 applyProtection="1">
      <alignment horizontal="center" vertical="center"/>
    </xf>
    <xf numFmtId="3" fontId="8" fillId="4" borderId="16" xfId="1" applyNumberFormat="1" applyFont="1" applyFill="1" applyBorder="1" applyAlignment="1">
      <alignment horizontal="center"/>
    </xf>
    <xf numFmtId="3" fontId="8" fillId="4" borderId="7" xfId="1" applyNumberFormat="1" applyFont="1" applyFill="1" applyBorder="1" applyAlignment="1">
      <alignment horizontal="center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/>
    </xf>
    <xf numFmtId="3" fontId="8" fillId="0" borderId="29" xfId="1" applyNumberFormat="1" applyFont="1" applyBorder="1" applyAlignment="1">
      <alignment horizontal="center"/>
    </xf>
    <xf numFmtId="3" fontId="11" fillId="0" borderId="0" xfId="1" applyNumberFormat="1" applyFont="1" applyBorder="1" applyAlignment="1">
      <alignment horizontal="center" vertical="center"/>
    </xf>
    <xf numFmtId="0" fontId="8" fillId="0" borderId="30" xfId="1" applyFont="1" applyBorder="1" applyAlignment="1" applyProtection="1">
      <alignment horizontal="center" vertical="center"/>
    </xf>
    <xf numFmtId="0" fontId="11" fillId="3" borderId="14" xfId="1" applyFont="1" applyFill="1" applyBorder="1" applyAlignment="1">
      <alignment horizontal="right" vertical="center" wrapText="1"/>
    </xf>
    <xf numFmtId="0" fontId="11" fillId="0" borderId="2" xfId="1" applyFont="1" applyFill="1" applyBorder="1" applyAlignment="1">
      <alignment horizontal="right" vertical="center" wrapText="1"/>
    </xf>
    <xf numFmtId="0" fontId="8" fillId="0" borderId="0" xfId="1" applyFont="1" applyFill="1" applyBorder="1" applyAlignment="1" applyProtection="1">
      <alignment horizontal="right" vertical="center" wrapText="1"/>
    </xf>
    <xf numFmtId="0" fontId="8" fillId="0" borderId="0" xfId="1" applyFont="1" applyBorder="1" applyAlignment="1" applyProtection="1">
      <alignment horizontal="right" vertical="center" wrapText="1"/>
    </xf>
    <xf numFmtId="0" fontId="8" fillId="0" borderId="0" xfId="1" applyFont="1" applyBorder="1" applyAlignment="1" applyProtection="1">
      <alignment horizontal="right" wrapText="1"/>
    </xf>
    <xf numFmtId="0" fontId="9" fillId="0" borderId="0" xfId="1" applyFont="1" applyBorder="1" applyAlignment="1" applyProtection="1">
      <alignment horizontal="right" wrapText="1"/>
    </xf>
    <xf numFmtId="0" fontId="5" fillId="0" borderId="0" xfId="1" applyFont="1" applyBorder="1" applyAlignment="1" applyProtection="1">
      <alignment horizontal="right" wrapText="1"/>
    </xf>
    <xf numFmtId="0" fontId="6" fillId="0" borderId="0" xfId="1" applyFont="1" applyBorder="1" applyAlignment="1" applyProtection="1">
      <alignment horizontal="right" wrapText="1"/>
    </xf>
    <xf numFmtId="0" fontId="0" fillId="0" borderId="0" xfId="0" applyBorder="1" applyAlignment="1">
      <alignment horizontal="right" wrapText="1"/>
    </xf>
    <xf numFmtId="0" fontId="4" fillId="0" borderId="0" xfId="1" applyFont="1" applyBorder="1" applyAlignment="1">
      <alignment horizontal="right" wrapText="1"/>
    </xf>
    <xf numFmtId="0" fontId="11" fillId="3" borderId="31" xfId="1" applyFont="1" applyFill="1" applyBorder="1" applyAlignment="1">
      <alignment horizontal="right" vertical="center" wrapText="1"/>
    </xf>
    <xf numFmtId="0" fontId="7" fillId="2" borderId="6" xfId="1" applyFont="1" applyFill="1" applyBorder="1" applyAlignment="1">
      <alignment horizontal="right" wrapText="1"/>
    </xf>
    <xf numFmtId="0" fontId="12" fillId="2" borderId="11" xfId="1" applyFont="1" applyFill="1" applyBorder="1" applyAlignment="1">
      <alignment horizontal="right" wrapText="1"/>
    </xf>
    <xf numFmtId="3" fontId="11" fillId="0" borderId="16" xfId="1" applyNumberFormat="1" applyFont="1" applyFill="1" applyBorder="1" applyAlignment="1">
      <alignment horizontal="center"/>
    </xf>
    <xf numFmtId="0" fontId="10" fillId="2" borderId="11" xfId="1" applyFont="1" applyFill="1" applyBorder="1" applyAlignment="1">
      <alignment horizontal="left" wrapText="1"/>
    </xf>
    <xf numFmtId="165" fontId="14" fillId="0" borderId="19" xfId="1" applyNumberFormat="1" applyFont="1" applyFill="1" applyBorder="1" applyAlignment="1" applyProtection="1">
      <alignment horizontal="right" vertical="center" wrapText="1"/>
    </xf>
    <xf numFmtId="165" fontId="14" fillId="0" borderId="20" xfId="1" applyNumberFormat="1" applyFont="1" applyFill="1" applyBorder="1" applyAlignment="1" applyProtection="1">
      <alignment horizontal="right" vertical="center" wrapText="1"/>
    </xf>
    <xf numFmtId="3" fontId="14" fillId="0" borderId="19" xfId="1" applyNumberFormat="1" applyFont="1" applyFill="1" applyBorder="1" applyAlignment="1" applyProtection="1">
      <alignment horizontal="center" vertical="center" wrapText="1"/>
    </xf>
    <xf numFmtId="3" fontId="14" fillId="0" borderId="20" xfId="1" applyNumberFormat="1" applyFont="1" applyFill="1" applyBorder="1" applyAlignment="1" applyProtection="1">
      <alignment horizontal="center" vertical="center" wrapText="1"/>
    </xf>
    <xf numFmtId="3" fontId="8" fillId="0" borderId="21" xfId="1" applyNumberFormat="1" applyFont="1" applyBorder="1" applyAlignment="1">
      <alignment horizontal="center"/>
    </xf>
    <xf numFmtId="3" fontId="8" fillId="0" borderId="16" xfId="1" applyNumberFormat="1" applyFont="1" applyBorder="1" applyAlignment="1">
      <alignment horizontal="center"/>
    </xf>
    <xf numFmtId="0" fontId="8" fillId="0" borderId="19" xfId="1" applyFont="1" applyBorder="1" applyAlignment="1" applyProtection="1">
      <alignment vertical="center" wrapText="1"/>
    </xf>
    <xf numFmtId="0" fontId="8" fillId="0" borderId="20" xfId="1" applyFont="1" applyBorder="1" applyAlignment="1" applyProtection="1">
      <alignment vertical="center" wrapText="1"/>
    </xf>
    <xf numFmtId="3" fontId="11" fillId="0" borderId="19" xfId="1" applyNumberFormat="1" applyFont="1" applyBorder="1" applyAlignment="1">
      <alignment horizontal="center" vertical="center"/>
    </xf>
    <xf numFmtId="3" fontId="11" fillId="0" borderId="20" xfId="1" applyNumberFormat="1" applyFont="1" applyBorder="1" applyAlignment="1">
      <alignment horizontal="center" vertical="center"/>
    </xf>
    <xf numFmtId="0" fontId="8" fillId="0" borderId="19" xfId="1" applyFont="1" applyBorder="1" applyAlignment="1" applyProtection="1">
      <alignment horizontal="left" vertical="center" wrapText="1"/>
    </xf>
    <xf numFmtId="0" fontId="8" fillId="0" borderId="20" xfId="1" applyFont="1" applyBorder="1" applyAlignment="1" applyProtection="1">
      <alignment horizontal="left" vertical="center" wrapText="1"/>
    </xf>
    <xf numFmtId="3" fontId="11" fillId="3" borderId="33" xfId="1" applyNumberFormat="1" applyFont="1" applyFill="1" applyBorder="1" applyAlignment="1">
      <alignment horizontal="center" vertical="center"/>
    </xf>
    <xf numFmtId="3" fontId="11" fillId="3" borderId="16" xfId="1" applyNumberFormat="1" applyFont="1" applyFill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1" fillId="0" borderId="12" xfId="1" applyBorder="1" applyAlignment="1">
      <alignment horizontal="center"/>
    </xf>
    <xf numFmtId="0" fontId="13" fillId="4" borderId="17" xfId="1" applyFont="1" applyFill="1" applyBorder="1" applyAlignment="1" applyProtection="1">
      <alignment horizontal="left" wrapText="1"/>
    </xf>
    <xf numFmtId="0" fontId="13" fillId="4" borderId="2" xfId="1" applyFont="1" applyFill="1" applyBorder="1" applyAlignment="1" applyProtection="1">
      <alignment horizontal="left" wrapText="1"/>
    </xf>
    <xf numFmtId="0" fontId="13" fillId="4" borderId="18" xfId="1" applyFont="1" applyFill="1" applyBorder="1" applyAlignment="1" applyProtection="1">
      <alignment horizontal="left" wrapText="1"/>
    </xf>
    <xf numFmtId="0" fontId="10" fillId="2" borderId="26" xfId="1" applyFont="1" applyFill="1" applyBorder="1" applyAlignment="1">
      <alignment horizontal="left" wrapText="1"/>
    </xf>
    <xf numFmtId="0" fontId="10" fillId="2" borderId="6" xfId="1" applyFont="1" applyFill="1" applyBorder="1" applyAlignment="1">
      <alignment horizontal="left" wrapText="1"/>
    </xf>
    <xf numFmtId="0" fontId="11" fillId="3" borderId="20" xfId="1" applyFont="1" applyFill="1" applyBorder="1" applyAlignment="1" applyProtection="1">
      <alignment horizontal="center" vertical="center" wrapText="1"/>
    </xf>
    <xf numFmtId="0" fontId="11" fillId="3" borderId="5" xfId="1" applyFont="1" applyFill="1" applyBorder="1" applyAlignment="1" applyProtection="1">
      <alignment horizontal="center" vertical="center" wrapText="1"/>
    </xf>
    <xf numFmtId="0" fontId="11" fillId="3" borderId="20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 applyProtection="1">
      <alignment horizontal="center" vertical="center"/>
    </xf>
    <xf numFmtId="0" fontId="11" fillId="3" borderId="8" xfId="1" applyFont="1" applyFill="1" applyBorder="1" applyAlignment="1" applyProtection="1">
      <alignment horizontal="center" vertical="center"/>
    </xf>
    <xf numFmtId="0" fontId="10" fillId="2" borderId="23" xfId="1" applyFont="1" applyFill="1" applyBorder="1" applyAlignment="1">
      <alignment horizontal="left" wrapText="1"/>
    </xf>
    <xf numFmtId="0" fontId="10" fillId="2" borderId="11" xfId="1" applyFont="1" applyFill="1" applyBorder="1" applyAlignment="1">
      <alignment horizontal="left" wrapText="1"/>
    </xf>
    <xf numFmtId="0" fontId="11" fillId="3" borderId="32" xfId="1" applyFont="1" applyFill="1" applyBorder="1" applyAlignment="1">
      <alignment horizontal="center" vertical="center" wrapText="1"/>
    </xf>
    <xf numFmtId="3" fontId="11" fillId="0" borderId="21" xfId="1" applyNumberFormat="1" applyFont="1" applyFill="1" applyBorder="1" applyAlignment="1">
      <alignment horizontal="center"/>
    </xf>
    <xf numFmtId="3" fontId="11" fillId="0" borderId="16" xfId="1" applyNumberFormat="1" applyFont="1" applyFill="1" applyBorder="1" applyAlignment="1">
      <alignment horizontal="center"/>
    </xf>
    <xf numFmtId="165" fontId="14" fillId="2" borderId="24" xfId="1" applyNumberFormat="1" applyFont="1" applyFill="1" applyBorder="1" applyAlignment="1" applyProtection="1">
      <alignment horizontal="right" vertical="center" wrapText="1"/>
    </xf>
    <xf numFmtId="165" fontId="14" fillId="2" borderId="25" xfId="1" applyNumberFormat="1" applyFont="1" applyFill="1" applyBorder="1" applyAlignment="1" applyProtection="1">
      <alignment horizontal="right" vertical="center" wrapText="1"/>
    </xf>
    <xf numFmtId="0" fontId="14" fillId="2" borderId="26" xfId="1" applyFont="1" applyFill="1" applyBorder="1" applyAlignment="1" applyProtection="1">
      <alignment horizontal="right" vertical="center" wrapText="1"/>
    </xf>
    <xf numFmtId="0" fontId="14" fillId="2" borderId="6" xfId="1" applyFont="1" applyFill="1" applyBorder="1" applyAlignment="1" applyProtection="1">
      <alignment horizontal="right" vertical="center" wrapText="1"/>
    </xf>
    <xf numFmtId="0" fontId="14" fillId="2" borderId="10" xfId="1" applyFont="1" applyFill="1" applyBorder="1" applyAlignment="1" applyProtection="1">
      <alignment horizontal="right" vertical="center" wrapText="1"/>
    </xf>
    <xf numFmtId="0" fontId="14" fillId="2" borderId="23" xfId="1" applyFont="1" applyFill="1" applyBorder="1" applyAlignment="1" applyProtection="1">
      <alignment horizontal="right" vertical="center" wrapText="1"/>
    </xf>
    <xf numFmtId="0" fontId="14" fillId="2" borderId="11" xfId="1" applyFont="1" applyFill="1" applyBorder="1" applyAlignment="1" applyProtection="1">
      <alignment horizontal="right" vertical="center" wrapText="1"/>
    </xf>
    <xf numFmtId="0" fontId="14" fillId="2" borderId="12" xfId="1" applyFont="1" applyFill="1" applyBorder="1" applyAlignment="1" applyProtection="1">
      <alignment horizontal="right" vertical="center" wrapText="1"/>
    </xf>
    <xf numFmtId="0" fontId="13" fillId="4" borderId="17" xfId="1" applyFont="1" applyFill="1" applyBorder="1" applyAlignment="1" applyProtection="1">
      <alignment horizontal="left" vertical="center" wrapText="1"/>
    </xf>
    <xf numFmtId="0" fontId="13" fillId="4" borderId="2" xfId="1" applyFont="1" applyFill="1" applyBorder="1" applyAlignment="1" applyProtection="1">
      <alignment horizontal="left" vertical="center" wrapText="1"/>
    </xf>
    <xf numFmtId="0" fontId="13" fillId="4" borderId="18" xfId="1" applyFont="1" applyFill="1" applyBorder="1" applyAlignment="1" applyProtection="1">
      <alignment horizontal="left" vertical="center" wrapText="1"/>
    </xf>
    <xf numFmtId="0" fontId="8" fillId="0" borderId="5" xfId="1" applyFont="1" applyBorder="1" applyAlignment="1" applyProtection="1">
      <alignment vertical="center" wrapText="1"/>
    </xf>
    <xf numFmtId="3" fontId="8" fillId="0" borderId="29" xfId="1" applyNumberFormat="1" applyFont="1" applyBorder="1" applyAlignment="1">
      <alignment horizontal="left" vertical="justify"/>
    </xf>
    <xf numFmtId="3" fontId="8" fillId="0" borderId="0" xfId="1" applyNumberFormat="1" applyFont="1" applyBorder="1" applyAlignment="1">
      <alignment horizontal="left" vertical="justify"/>
    </xf>
    <xf numFmtId="3" fontId="8" fillId="0" borderId="30" xfId="1" applyNumberFormat="1" applyFont="1" applyBorder="1" applyAlignment="1">
      <alignment horizontal="left" vertical="justify"/>
    </xf>
    <xf numFmtId="3" fontId="8" fillId="0" borderId="23" xfId="1" applyNumberFormat="1" applyFont="1" applyBorder="1" applyAlignment="1">
      <alignment horizontal="left" vertical="justify"/>
    </xf>
    <xf numFmtId="3" fontId="8" fillId="0" borderId="11" xfId="1" applyNumberFormat="1" applyFont="1" applyBorder="1" applyAlignment="1">
      <alignment horizontal="left" vertical="justify"/>
    </xf>
    <xf numFmtId="3" fontId="8" fillId="0" borderId="12" xfId="1" applyNumberFormat="1" applyFont="1" applyBorder="1" applyAlignment="1">
      <alignment horizontal="left" vertical="justify"/>
    </xf>
    <xf numFmtId="0" fontId="8" fillId="0" borderId="27" xfId="1" applyFont="1" applyBorder="1" applyAlignment="1" applyProtection="1">
      <alignment horizontal="center" vertical="center"/>
    </xf>
    <xf numFmtId="0" fontId="8" fillId="0" borderId="28" xfId="1" applyFont="1" applyBorder="1" applyAlignment="1" applyProtection="1">
      <alignment horizontal="center" vertical="center"/>
    </xf>
    <xf numFmtId="3" fontId="14" fillId="0" borderId="5" xfId="1" applyNumberFormat="1" applyFont="1" applyFill="1" applyBorder="1" applyAlignment="1" applyProtection="1">
      <alignment horizontal="center" vertical="center" wrapText="1"/>
    </xf>
    <xf numFmtId="165" fontId="14" fillId="5" borderId="19" xfId="1" applyNumberFormat="1" applyFont="1" applyFill="1" applyBorder="1" applyAlignment="1" applyProtection="1">
      <alignment horizontal="right" vertical="center" wrapText="1"/>
      <protection locked="0"/>
    </xf>
    <xf numFmtId="165" fontId="14" fillId="5" borderId="20" xfId="1" applyNumberFormat="1" applyFont="1" applyFill="1" applyBorder="1" applyAlignment="1" applyProtection="1">
      <alignment horizontal="right" vertical="center" wrapText="1"/>
      <protection locked="0"/>
    </xf>
    <xf numFmtId="165" fontId="14" fillId="5" borderId="5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22" xfId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0" fontId="8" fillId="0" borderId="34" xfId="1" applyFont="1" applyBorder="1" applyAlignment="1" applyProtection="1">
      <alignment horizontal="center" vertical="center"/>
      <protection locked="0"/>
    </xf>
    <xf numFmtId="0" fontId="8" fillId="0" borderId="22" xfId="1" applyFont="1" applyBorder="1" applyAlignment="1" applyProtection="1">
      <alignment horizontal="center"/>
      <protection locked="0"/>
    </xf>
    <xf numFmtId="0" fontId="8" fillId="0" borderId="9" xfId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Rekonstrukce Mstětice_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0</xdr:row>
      <xdr:rowOff>38100</xdr:rowOff>
    </xdr:from>
    <xdr:to>
      <xdr:col>6</xdr:col>
      <xdr:colOff>1314450</xdr:colOff>
      <xdr:row>1</xdr:row>
      <xdr:rowOff>200025</xdr:rowOff>
    </xdr:to>
    <xdr:pic>
      <xdr:nvPicPr>
        <xdr:cNvPr id="1054" name="Obrázek 1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38100"/>
          <a:ext cx="12382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2"/>
  <sheetViews>
    <sheetView showZeros="0" tabSelected="1" zoomScaleNormal="100" zoomScaleSheetLayoutView="115" workbookViewId="0">
      <pane ySplit="5" topLeftCell="A29" activePane="bottomLeft" state="frozen"/>
      <selection pane="bottomLeft" activeCell="D23" sqref="D23:D24"/>
    </sheetView>
  </sheetViews>
  <sheetFormatPr defaultColWidth="7.5703125" defaultRowHeight="12.95" customHeight="1" x14ac:dyDescent="0.2"/>
  <cols>
    <col min="1" max="1" width="3.28515625" style="6" customWidth="1"/>
    <col min="2" max="2" width="72" style="8" customWidth="1"/>
    <col min="3" max="3" width="14.5703125" style="19" customWidth="1"/>
    <col min="4" max="5" width="13.5703125" style="54" customWidth="1"/>
    <col min="6" max="6" width="15.140625" style="54" customWidth="1"/>
    <col min="7" max="7" width="21.42578125" style="3" customWidth="1"/>
    <col min="8" max="8" width="9.28515625" style="3" customWidth="1"/>
    <col min="9" max="9" width="11.85546875" style="3" customWidth="1"/>
    <col min="10" max="16" width="9.28515625" style="3" customWidth="1"/>
    <col min="17" max="16384" width="7.5703125" style="3"/>
  </cols>
  <sheetData>
    <row r="1" spans="1:10" s="1" customFormat="1" ht="20.100000000000001" customHeight="1" x14ac:dyDescent="0.25">
      <c r="A1" s="79" t="s">
        <v>11</v>
      </c>
      <c r="B1" s="80"/>
      <c r="C1" s="32" t="s">
        <v>3</v>
      </c>
      <c r="D1" s="56"/>
      <c r="E1" s="56"/>
      <c r="F1" s="56"/>
      <c r="G1" s="74"/>
    </row>
    <row r="2" spans="1:10" s="2" customFormat="1" ht="20.100000000000001" customHeight="1" thickBot="1" x14ac:dyDescent="0.3">
      <c r="A2" s="87" t="s">
        <v>13</v>
      </c>
      <c r="B2" s="88"/>
      <c r="C2" s="59" t="s">
        <v>12</v>
      </c>
      <c r="D2" s="57"/>
      <c r="E2" s="57"/>
      <c r="F2" s="57"/>
      <c r="G2" s="75"/>
    </row>
    <row r="3" spans="1:10" ht="12.95" customHeight="1" x14ac:dyDescent="0.2">
      <c r="A3" s="72" t="s">
        <v>6</v>
      </c>
      <c r="B3" s="81" t="s">
        <v>5</v>
      </c>
      <c r="C3" s="83" t="s">
        <v>1</v>
      </c>
      <c r="D3" s="89" t="s">
        <v>0</v>
      </c>
      <c r="E3" s="89" t="s">
        <v>27</v>
      </c>
      <c r="F3" s="89" t="s">
        <v>28</v>
      </c>
      <c r="G3" s="85" t="s">
        <v>4</v>
      </c>
      <c r="H3" s="5"/>
    </row>
    <row r="4" spans="1:10" ht="18.75" customHeight="1" x14ac:dyDescent="0.2">
      <c r="A4" s="73"/>
      <c r="B4" s="82"/>
      <c r="C4" s="84"/>
      <c r="D4" s="83"/>
      <c r="E4" s="83"/>
      <c r="F4" s="83"/>
      <c r="G4" s="86"/>
      <c r="H4" s="5"/>
    </row>
    <row r="5" spans="1:10" ht="12" customHeight="1" thickBot="1" x14ac:dyDescent="0.25">
      <c r="A5" s="33">
        <v>1</v>
      </c>
      <c r="B5" s="34">
        <v>2</v>
      </c>
      <c r="C5" s="35">
        <v>3</v>
      </c>
      <c r="D5" s="45">
        <v>4</v>
      </c>
      <c r="E5" s="55"/>
      <c r="F5" s="55"/>
      <c r="G5" s="36">
        <v>5</v>
      </c>
      <c r="H5" s="5"/>
    </row>
    <row r="6" spans="1:10" ht="12" customHeight="1" x14ac:dyDescent="0.2">
      <c r="A6" s="37">
        <v>1</v>
      </c>
      <c r="B6" s="76" t="s">
        <v>9</v>
      </c>
      <c r="C6" s="77"/>
      <c r="D6" s="77"/>
      <c r="E6" s="77"/>
      <c r="F6" s="77"/>
      <c r="G6" s="78"/>
      <c r="H6" s="5"/>
    </row>
    <row r="7" spans="1:10" ht="15" customHeight="1" x14ac:dyDescent="0.2">
      <c r="A7" s="90"/>
      <c r="B7" s="66" t="s">
        <v>18</v>
      </c>
      <c r="C7" s="68" t="s">
        <v>8</v>
      </c>
      <c r="D7" s="113"/>
      <c r="E7" s="62">
        <v>30</v>
      </c>
      <c r="F7" s="60">
        <f>E7*D7</f>
        <v>0</v>
      </c>
      <c r="G7" s="119"/>
      <c r="H7" s="5"/>
    </row>
    <row r="8" spans="1:10" ht="15" customHeight="1" x14ac:dyDescent="0.2">
      <c r="A8" s="91"/>
      <c r="B8" s="67"/>
      <c r="C8" s="69"/>
      <c r="D8" s="114"/>
      <c r="E8" s="63"/>
      <c r="F8" s="61"/>
      <c r="G8" s="120"/>
      <c r="H8" s="5"/>
    </row>
    <row r="9" spans="1:10" ht="15" customHeight="1" x14ac:dyDescent="0.2">
      <c r="A9" s="90"/>
      <c r="B9" s="70" t="s">
        <v>10</v>
      </c>
      <c r="C9" s="68" t="s">
        <v>8</v>
      </c>
      <c r="D9" s="113"/>
      <c r="E9" s="62">
        <v>30</v>
      </c>
      <c r="F9" s="60">
        <f>E9*D9</f>
        <v>0</v>
      </c>
      <c r="G9" s="119"/>
      <c r="H9" s="5"/>
    </row>
    <row r="10" spans="1:10" ht="15" customHeight="1" x14ac:dyDescent="0.2">
      <c r="A10" s="91"/>
      <c r="B10" s="71"/>
      <c r="C10" s="69"/>
      <c r="D10" s="114"/>
      <c r="E10" s="63"/>
      <c r="F10" s="61"/>
      <c r="G10" s="120"/>
      <c r="H10" s="5"/>
    </row>
    <row r="11" spans="1:10" ht="12" customHeight="1" x14ac:dyDescent="0.2">
      <c r="A11" s="58"/>
      <c r="B11" s="39"/>
      <c r="C11" s="40"/>
      <c r="D11" s="46"/>
      <c r="E11" s="46"/>
      <c r="F11" s="46"/>
      <c r="G11" s="41"/>
      <c r="H11" s="5"/>
    </row>
    <row r="12" spans="1:10" ht="12.95" customHeight="1" x14ac:dyDescent="0.2">
      <c r="A12" s="37">
        <v>2</v>
      </c>
      <c r="B12" s="76" t="s">
        <v>29</v>
      </c>
      <c r="C12" s="77"/>
      <c r="D12" s="77"/>
      <c r="E12" s="77"/>
      <c r="F12" s="77"/>
      <c r="G12" s="78"/>
      <c r="H12" s="20"/>
      <c r="I12" s="21"/>
      <c r="J12" s="21"/>
    </row>
    <row r="13" spans="1:10" ht="15" customHeight="1" x14ac:dyDescent="0.2">
      <c r="A13" s="64"/>
      <c r="B13" s="66" t="s">
        <v>14</v>
      </c>
      <c r="C13" s="68" t="s">
        <v>8</v>
      </c>
      <c r="D13" s="113"/>
      <c r="E13" s="62">
        <v>640</v>
      </c>
      <c r="F13" s="60">
        <f>E13*D13</f>
        <v>0</v>
      </c>
      <c r="G13" s="119"/>
      <c r="H13" s="20"/>
      <c r="I13" s="21"/>
      <c r="J13" s="21"/>
    </row>
    <row r="14" spans="1:10" ht="15" customHeight="1" x14ac:dyDescent="0.2">
      <c r="A14" s="65"/>
      <c r="B14" s="67"/>
      <c r="C14" s="69"/>
      <c r="D14" s="114"/>
      <c r="E14" s="63"/>
      <c r="F14" s="61"/>
      <c r="G14" s="120"/>
      <c r="H14" s="20"/>
      <c r="I14" s="21"/>
      <c r="J14" s="21"/>
    </row>
    <row r="15" spans="1:10" ht="15" customHeight="1" x14ac:dyDescent="0.2">
      <c r="A15" s="64"/>
      <c r="B15" s="66" t="s">
        <v>15</v>
      </c>
      <c r="C15" s="68" t="s">
        <v>8</v>
      </c>
      <c r="D15" s="113"/>
      <c r="E15" s="62">
        <v>4000</v>
      </c>
      <c r="F15" s="60">
        <f>E15*D15</f>
        <v>0</v>
      </c>
      <c r="G15" s="116"/>
      <c r="H15" s="20"/>
      <c r="I15" s="21"/>
      <c r="J15" s="21"/>
    </row>
    <row r="16" spans="1:10" ht="15" customHeight="1" x14ac:dyDescent="0.2">
      <c r="A16" s="65"/>
      <c r="B16" s="67"/>
      <c r="C16" s="69"/>
      <c r="D16" s="114"/>
      <c r="E16" s="63"/>
      <c r="F16" s="61"/>
      <c r="G16" s="117"/>
      <c r="H16" s="20"/>
      <c r="I16" s="21"/>
      <c r="J16" s="21"/>
    </row>
    <row r="17" spans="1:10" ht="15" customHeight="1" x14ac:dyDescent="0.2">
      <c r="A17" s="64"/>
      <c r="B17" s="66" t="s">
        <v>19</v>
      </c>
      <c r="C17" s="68" t="s">
        <v>8</v>
      </c>
      <c r="D17" s="113"/>
      <c r="E17" s="62">
        <v>100</v>
      </c>
      <c r="F17" s="60">
        <f t="shared" ref="F17" si="0">E17*D17</f>
        <v>0</v>
      </c>
      <c r="G17" s="116"/>
      <c r="H17" s="20"/>
      <c r="I17" s="21"/>
      <c r="J17" s="21"/>
    </row>
    <row r="18" spans="1:10" ht="15" customHeight="1" x14ac:dyDescent="0.2">
      <c r="A18" s="65"/>
      <c r="B18" s="67"/>
      <c r="C18" s="69"/>
      <c r="D18" s="114"/>
      <c r="E18" s="63"/>
      <c r="F18" s="61"/>
      <c r="G18" s="117"/>
      <c r="H18" s="20"/>
      <c r="I18" s="21"/>
      <c r="J18" s="21"/>
    </row>
    <row r="19" spans="1:10" ht="15" customHeight="1" x14ac:dyDescent="0.2">
      <c r="A19" s="64"/>
      <c r="B19" s="66" t="s">
        <v>20</v>
      </c>
      <c r="C19" s="68" t="s">
        <v>8</v>
      </c>
      <c r="D19" s="113"/>
      <c r="E19" s="62">
        <v>100</v>
      </c>
      <c r="F19" s="60">
        <f t="shared" ref="F19" si="1">E19*D19</f>
        <v>0</v>
      </c>
      <c r="G19" s="116"/>
      <c r="H19" s="20"/>
      <c r="I19" s="21"/>
      <c r="J19" s="21"/>
    </row>
    <row r="20" spans="1:10" ht="15" customHeight="1" x14ac:dyDescent="0.2">
      <c r="A20" s="65"/>
      <c r="B20" s="67"/>
      <c r="C20" s="69"/>
      <c r="D20" s="114"/>
      <c r="E20" s="63"/>
      <c r="F20" s="61"/>
      <c r="G20" s="117"/>
      <c r="H20" s="20"/>
      <c r="I20" s="21"/>
      <c r="J20" s="21"/>
    </row>
    <row r="21" spans="1:10" ht="15" customHeight="1" x14ac:dyDescent="0.2">
      <c r="A21" s="64"/>
      <c r="B21" s="70" t="s">
        <v>16</v>
      </c>
      <c r="C21" s="68" t="s">
        <v>8</v>
      </c>
      <c r="D21" s="113"/>
      <c r="E21" s="62">
        <v>190</v>
      </c>
      <c r="F21" s="60">
        <f t="shared" ref="F21" si="2">E21*D21</f>
        <v>0</v>
      </c>
      <c r="G21" s="116"/>
      <c r="H21" s="20"/>
      <c r="I21" s="21"/>
      <c r="J21" s="21"/>
    </row>
    <row r="22" spans="1:10" ht="15" customHeight="1" x14ac:dyDescent="0.2">
      <c r="A22" s="65"/>
      <c r="B22" s="71"/>
      <c r="C22" s="69"/>
      <c r="D22" s="114"/>
      <c r="E22" s="63"/>
      <c r="F22" s="61"/>
      <c r="G22" s="117"/>
      <c r="H22" s="20"/>
      <c r="I22" s="21"/>
      <c r="J22" s="21"/>
    </row>
    <row r="23" spans="1:10" ht="15" customHeight="1" x14ac:dyDescent="0.2">
      <c r="A23" s="64"/>
      <c r="B23" s="70" t="s">
        <v>21</v>
      </c>
      <c r="C23" s="68" t="s">
        <v>8</v>
      </c>
      <c r="D23" s="113"/>
      <c r="E23" s="62">
        <v>190</v>
      </c>
      <c r="F23" s="60">
        <f t="shared" ref="F23" si="3">E23*D23</f>
        <v>0</v>
      </c>
      <c r="G23" s="116"/>
      <c r="H23" s="21"/>
      <c r="I23" s="21"/>
      <c r="J23" s="21"/>
    </row>
    <row r="24" spans="1:10" ht="15" customHeight="1" x14ac:dyDescent="0.2">
      <c r="A24" s="65"/>
      <c r="B24" s="71"/>
      <c r="C24" s="69"/>
      <c r="D24" s="114"/>
      <c r="E24" s="63"/>
      <c r="F24" s="61"/>
      <c r="G24" s="117"/>
      <c r="H24" s="21"/>
      <c r="I24" s="21"/>
      <c r="J24" s="21"/>
    </row>
    <row r="25" spans="1:10" ht="15" customHeight="1" x14ac:dyDescent="0.2">
      <c r="A25" s="64"/>
      <c r="B25" s="70" t="s">
        <v>22</v>
      </c>
      <c r="C25" s="68" t="s">
        <v>8</v>
      </c>
      <c r="D25" s="113"/>
      <c r="E25" s="62">
        <v>200</v>
      </c>
      <c r="F25" s="60">
        <f t="shared" ref="F25" si="4">E25*D25</f>
        <v>0</v>
      </c>
      <c r="G25" s="116"/>
      <c r="H25" s="21"/>
      <c r="I25" s="21"/>
      <c r="J25" s="21"/>
    </row>
    <row r="26" spans="1:10" ht="15" customHeight="1" x14ac:dyDescent="0.2">
      <c r="A26" s="65"/>
      <c r="B26" s="71"/>
      <c r="C26" s="69"/>
      <c r="D26" s="114"/>
      <c r="E26" s="63"/>
      <c r="F26" s="61"/>
      <c r="G26" s="117"/>
      <c r="H26" s="21"/>
      <c r="I26" s="21"/>
      <c r="J26" s="21"/>
    </row>
    <row r="27" spans="1:10" ht="15" customHeight="1" x14ac:dyDescent="0.2">
      <c r="A27" s="64"/>
      <c r="B27" s="70" t="s">
        <v>25</v>
      </c>
      <c r="C27" s="68" t="s">
        <v>8</v>
      </c>
      <c r="D27" s="113"/>
      <c r="E27" s="62">
        <v>100</v>
      </c>
      <c r="F27" s="60">
        <f t="shared" ref="F27" si="5">E27*D27</f>
        <v>0</v>
      </c>
      <c r="G27" s="116"/>
      <c r="H27" s="21"/>
      <c r="I27" s="21"/>
      <c r="J27" s="21"/>
    </row>
    <row r="28" spans="1:10" ht="15" customHeight="1" x14ac:dyDescent="0.2">
      <c r="A28" s="65"/>
      <c r="B28" s="71"/>
      <c r="C28" s="69"/>
      <c r="D28" s="114"/>
      <c r="E28" s="63"/>
      <c r="F28" s="61"/>
      <c r="G28" s="117"/>
      <c r="H28" s="21"/>
      <c r="I28" s="21"/>
      <c r="J28" s="21"/>
    </row>
    <row r="29" spans="1:10" ht="15" customHeight="1" x14ac:dyDescent="0.2">
      <c r="A29" s="64"/>
      <c r="B29" s="70" t="s">
        <v>24</v>
      </c>
      <c r="C29" s="68" t="s">
        <v>8</v>
      </c>
      <c r="D29" s="113"/>
      <c r="E29" s="62">
        <v>100</v>
      </c>
      <c r="F29" s="60">
        <f t="shared" ref="F29" si="6">E29*D29</f>
        <v>0</v>
      </c>
      <c r="G29" s="116"/>
      <c r="H29" s="21"/>
      <c r="I29" s="21"/>
      <c r="J29" s="21"/>
    </row>
    <row r="30" spans="1:10" ht="15" customHeight="1" x14ac:dyDescent="0.2">
      <c r="A30" s="65"/>
      <c r="B30" s="71"/>
      <c r="C30" s="69"/>
      <c r="D30" s="114"/>
      <c r="E30" s="63"/>
      <c r="F30" s="61"/>
      <c r="G30" s="117"/>
      <c r="H30" s="21"/>
      <c r="I30" s="21"/>
      <c r="J30" s="21"/>
    </row>
    <row r="31" spans="1:10" ht="15" customHeight="1" x14ac:dyDescent="0.2">
      <c r="A31" s="64"/>
      <c r="B31" s="70" t="s">
        <v>23</v>
      </c>
      <c r="C31" s="68" t="s">
        <v>2</v>
      </c>
      <c r="D31" s="113"/>
      <c r="E31" s="62">
        <v>500</v>
      </c>
      <c r="F31" s="60">
        <f t="shared" ref="F31" si="7">E31*D31</f>
        <v>0</v>
      </c>
      <c r="G31" s="116"/>
      <c r="H31" s="21"/>
      <c r="I31" s="21"/>
      <c r="J31" s="21"/>
    </row>
    <row r="32" spans="1:10" ht="15" customHeight="1" x14ac:dyDescent="0.2">
      <c r="A32" s="65"/>
      <c r="B32" s="71"/>
      <c r="C32" s="69"/>
      <c r="D32" s="114"/>
      <c r="E32" s="63"/>
      <c r="F32" s="61"/>
      <c r="G32" s="117"/>
      <c r="H32" s="21"/>
      <c r="I32" s="21"/>
      <c r="J32" s="21"/>
    </row>
    <row r="33" spans="1:10" ht="15" customHeight="1" x14ac:dyDescent="0.2">
      <c r="A33" s="64"/>
      <c r="B33" s="70" t="s">
        <v>17</v>
      </c>
      <c r="C33" s="68" t="s">
        <v>2</v>
      </c>
      <c r="D33" s="113"/>
      <c r="E33" s="62">
        <v>40000</v>
      </c>
      <c r="F33" s="60">
        <f t="shared" ref="F33" si="8">E33*D33</f>
        <v>0</v>
      </c>
      <c r="G33" s="116"/>
      <c r="H33" s="21"/>
      <c r="I33" s="21"/>
      <c r="J33" s="21"/>
    </row>
    <row r="34" spans="1:10" ht="15" customHeight="1" x14ac:dyDescent="0.2">
      <c r="A34" s="65"/>
      <c r="B34" s="71"/>
      <c r="C34" s="69"/>
      <c r="D34" s="114"/>
      <c r="E34" s="63"/>
      <c r="F34" s="61"/>
      <c r="G34" s="117"/>
      <c r="H34" s="21"/>
      <c r="I34" s="21"/>
      <c r="J34" s="21"/>
    </row>
    <row r="35" spans="1:10" ht="15" customHeight="1" x14ac:dyDescent="0.2">
      <c r="A35" s="64"/>
      <c r="B35" s="103" t="s">
        <v>26</v>
      </c>
      <c r="C35" s="68" t="s">
        <v>2</v>
      </c>
      <c r="D35" s="115"/>
      <c r="E35" s="112">
        <v>500</v>
      </c>
      <c r="F35" s="60">
        <f t="shared" ref="F35" si="9">E35*D35</f>
        <v>0</v>
      </c>
      <c r="G35" s="116"/>
      <c r="H35" s="21"/>
      <c r="I35" s="21"/>
      <c r="J35" s="21"/>
    </row>
    <row r="36" spans="1:10" ht="15" customHeight="1" x14ac:dyDescent="0.2">
      <c r="A36" s="65"/>
      <c r="B36" s="103"/>
      <c r="C36" s="69"/>
      <c r="D36" s="115"/>
      <c r="E36" s="112"/>
      <c r="F36" s="61"/>
      <c r="G36" s="117"/>
      <c r="H36" s="21"/>
      <c r="I36" s="21"/>
      <c r="J36" s="21"/>
    </row>
    <row r="37" spans="1:10" ht="12.95" customHeight="1" x14ac:dyDescent="0.2">
      <c r="A37" s="37">
        <v>3</v>
      </c>
      <c r="B37" s="76" t="s">
        <v>45</v>
      </c>
      <c r="C37" s="77"/>
      <c r="D37" s="77"/>
      <c r="E37" s="77"/>
      <c r="F37" s="77"/>
      <c r="G37" s="78"/>
      <c r="H37" s="20"/>
      <c r="I37" s="21"/>
      <c r="J37" s="21"/>
    </row>
    <row r="38" spans="1:10" ht="15" customHeight="1" x14ac:dyDescent="0.2">
      <c r="A38" s="64"/>
      <c r="B38" s="66" t="s">
        <v>30</v>
      </c>
      <c r="C38" s="68" t="s">
        <v>8</v>
      </c>
      <c r="D38" s="113"/>
      <c r="E38" s="62">
        <v>75</v>
      </c>
      <c r="F38" s="60">
        <f>E38*D38</f>
        <v>0</v>
      </c>
      <c r="G38" s="116"/>
      <c r="H38" s="20"/>
      <c r="I38" s="21"/>
      <c r="J38" s="21"/>
    </row>
    <row r="39" spans="1:10" ht="15" customHeight="1" x14ac:dyDescent="0.2">
      <c r="A39" s="65"/>
      <c r="B39" s="67"/>
      <c r="C39" s="69"/>
      <c r="D39" s="114"/>
      <c r="E39" s="63"/>
      <c r="F39" s="61"/>
      <c r="G39" s="117"/>
      <c r="H39" s="20"/>
      <c r="I39" s="21"/>
      <c r="J39" s="21"/>
    </row>
    <row r="40" spans="1:10" ht="15" customHeight="1" x14ac:dyDescent="0.2">
      <c r="A40" s="64"/>
      <c r="B40" s="66" t="s">
        <v>31</v>
      </c>
      <c r="C40" s="68" t="s">
        <v>32</v>
      </c>
      <c r="D40" s="113"/>
      <c r="E40" s="62">
        <v>50</v>
      </c>
      <c r="F40" s="60">
        <f t="shared" ref="F40" si="10">E40*D40</f>
        <v>0</v>
      </c>
      <c r="G40" s="116"/>
      <c r="H40" s="20"/>
      <c r="I40" s="21"/>
      <c r="J40" s="21"/>
    </row>
    <row r="41" spans="1:10" ht="15" customHeight="1" x14ac:dyDescent="0.2">
      <c r="A41" s="65"/>
      <c r="B41" s="67"/>
      <c r="C41" s="69"/>
      <c r="D41" s="114"/>
      <c r="E41" s="63"/>
      <c r="F41" s="61"/>
      <c r="G41" s="117"/>
      <c r="H41" s="20"/>
      <c r="I41" s="21"/>
      <c r="J41" s="21"/>
    </row>
    <row r="42" spans="1:10" ht="15" customHeight="1" x14ac:dyDescent="0.2">
      <c r="A42" s="64"/>
      <c r="B42" s="66" t="s">
        <v>33</v>
      </c>
      <c r="C42" s="68" t="s">
        <v>8</v>
      </c>
      <c r="D42" s="113"/>
      <c r="E42" s="62">
        <v>500</v>
      </c>
      <c r="F42" s="60">
        <f t="shared" ref="F42" si="11">E42*D42</f>
        <v>0</v>
      </c>
      <c r="G42" s="116"/>
      <c r="H42" s="20"/>
      <c r="I42" s="21"/>
      <c r="J42" s="21"/>
    </row>
    <row r="43" spans="1:10" ht="20.25" customHeight="1" x14ac:dyDescent="0.2">
      <c r="A43" s="65"/>
      <c r="B43" s="67"/>
      <c r="C43" s="69"/>
      <c r="D43" s="114"/>
      <c r="E43" s="63"/>
      <c r="F43" s="61"/>
      <c r="G43" s="117"/>
      <c r="H43" s="20"/>
      <c r="I43" s="21"/>
      <c r="J43" s="21"/>
    </row>
    <row r="44" spans="1:10" ht="15" customHeight="1" x14ac:dyDescent="0.2">
      <c r="A44" s="64"/>
      <c r="B44" s="66" t="s">
        <v>56</v>
      </c>
      <c r="C44" s="68" t="s">
        <v>34</v>
      </c>
      <c r="D44" s="113"/>
      <c r="E44" s="62">
        <v>100</v>
      </c>
      <c r="F44" s="60">
        <f t="shared" ref="F44" si="12">E44*D44</f>
        <v>0</v>
      </c>
      <c r="G44" s="116"/>
      <c r="H44" s="20"/>
      <c r="I44" s="21"/>
      <c r="J44" s="21"/>
    </row>
    <row r="45" spans="1:10" ht="15" customHeight="1" x14ac:dyDescent="0.2">
      <c r="A45" s="65"/>
      <c r="B45" s="67"/>
      <c r="C45" s="69"/>
      <c r="D45" s="114"/>
      <c r="E45" s="63"/>
      <c r="F45" s="61"/>
      <c r="G45" s="117"/>
      <c r="H45" s="20"/>
      <c r="I45" s="21"/>
      <c r="J45" s="21"/>
    </row>
    <row r="46" spans="1:10" ht="15" customHeight="1" x14ac:dyDescent="0.2">
      <c r="A46" s="64"/>
      <c r="B46" s="66" t="s">
        <v>55</v>
      </c>
      <c r="C46" s="68" t="s">
        <v>35</v>
      </c>
      <c r="D46" s="113"/>
      <c r="E46" s="62">
        <v>10</v>
      </c>
      <c r="F46" s="60">
        <f t="shared" ref="F46" si="13">E46*D46</f>
        <v>0</v>
      </c>
      <c r="G46" s="116"/>
      <c r="H46" s="20"/>
      <c r="I46" s="21"/>
      <c r="J46" s="21"/>
    </row>
    <row r="47" spans="1:10" ht="15" customHeight="1" x14ac:dyDescent="0.2">
      <c r="A47" s="65"/>
      <c r="B47" s="67"/>
      <c r="C47" s="69"/>
      <c r="D47" s="114"/>
      <c r="E47" s="63"/>
      <c r="F47" s="61"/>
      <c r="G47" s="117"/>
      <c r="H47" s="20"/>
      <c r="I47" s="21"/>
      <c r="J47" s="21"/>
    </row>
    <row r="48" spans="1:10" ht="15" customHeight="1" x14ac:dyDescent="0.2">
      <c r="A48" s="64"/>
      <c r="B48" s="66" t="s">
        <v>42</v>
      </c>
      <c r="C48" s="68" t="s">
        <v>35</v>
      </c>
      <c r="D48" s="113"/>
      <c r="E48" s="62">
        <v>10</v>
      </c>
      <c r="F48" s="60">
        <f t="shared" ref="F48" si="14">E48*D48</f>
        <v>0</v>
      </c>
      <c r="G48" s="116"/>
      <c r="H48" s="20"/>
      <c r="I48" s="21"/>
      <c r="J48" s="21"/>
    </row>
    <row r="49" spans="1:10" ht="15" customHeight="1" x14ac:dyDescent="0.2">
      <c r="A49" s="65"/>
      <c r="B49" s="67"/>
      <c r="C49" s="69"/>
      <c r="D49" s="114"/>
      <c r="E49" s="63"/>
      <c r="F49" s="61"/>
      <c r="G49" s="117"/>
      <c r="H49" s="20"/>
      <c r="I49" s="21"/>
      <c r="J49" s="21"/>
    </row>
    <row r="50" spans="1:10" ht="15" customHeight="1" x14ac:dyDescent="0.2">
      <c r="A50" s="64"/>
      <c r="B50" s="66" t="s">
        <v>43</v>
      </c>
      <c r="C50" s="68" t="s">
        <v>35</v>
      </c>
      <c r="D50" s="113"/>
      <c r="E50" s="62">
        <v>10</v>
      </c>
      <c r="F50" s="60">
        <f t="shared" ref="F50" si="15">E50*D50</f>
        <v>0</v>
      </c>
      <c r="G50" s="116"/>
      <c r="H50" s="20"/>
      <c r="I50" s="21"/>
      <c r="J50" s="21"/>
    </row>
    <row r="51" spans="1:10" ht="15" customHeight="1" x14ac:dyDescent="0.2">
      <c r="A51" s="65"/>
      <c r="B51" s="67"/>
      <c r="C51" s="69"/>
      <c r="D51" s="114"/>
      <c r="E51" s="63"/>
      <c r="F51" s="61"/>
      <c r="G51" s="117"/>
      <c r="H51" s="20"/>
      <c r="I51" s="21"/>
      <c r="J51" s="21"/>
    </row>
    <row r="52" spans="1:10" ht="15" customHeight="1" x14ac:dyDescent="0.2">
      <c r="A52" s="64"/>
      <c r="B52" s="66" t="s">
        <v>57</v>
      </c>
      <c r="C52" s="68" t="s">
        <v>35</v>
      </c>
      <c r="D52" s="113"/>
      <c r="E52" s="62">
        <v>8</v>
      </c>
      <c r="F52" s="60">
        <f t="shared" ref="F52" si="16">E52*D52</f>
        <v>0</v>
      </c>
      <c r="G52" s="116"/>
      <c r="H52" s="20"/>
      <c r="I52" s="21"/>
      <c r="J52" s="21"/>
    </row>
    <row r="53" spans="1:10" ht="53.25" customHeight="1" x14ac:dyDescent="0.2">
      <c r="A53" s="65"/>
      <c r="B53" s="67"/>
      <c r="C53" s="69"/>
      <c r="D53" s="114"/>
      <c r="E53" s="63"/>
      <c r="F53" s="61"/>
      <c r="G53" s="117"/>
      <c r="H53" s="20"/>
      <c r="I53" s="21"/>
      <c r="J53" s="21"/>
    </row>
    <row r="54" spans="1:10" ht="15" customHeight="1" x14ac:dyDescent="0.2">
      <c r="A54" s="64"/>
      <c r="B54" s="66" t="s">
        <v>58</v>
      </c>
      <c r="C54" s="68" t="s">
        <v>35</v>
      </c>
      <c r="D54" s="113"/>
      <c r="E54" s="62">
        <v>1</v>
      </c>
      <c r="F54" s="60">
        <f t="shared" ref="F54" si="17">E54*D54</f>
        <v>0</v>
      </c>
      <c r="G54" s="116"/>
      <c r="H54" s="20"/>
      <c r="I54" s="21"/>
      <c r="J54" s="21"/>
    </row>
    <row r="55" spans="1:10" ht="48.75" customHeight="1" x14ac:dyDescent="0.2">
      <c r="A55" s="65"/>
      <c r="B55" s="67"/>
      <c r="C55" s="69"/>
      <c r="D55" s="114"/>
      <c r="E55" s="63"/>
      <c r="F55" s="61"/>
      <c r="G55" s="117"/>
      <c r="H55" s="20"/>
      <c r="I55" s="21"/>
      <c r="J55" s="21"/>
    </row>
    <row r="56" spans="1:10" ht="15" customHeight="1" x14ac:dyDescent="0.2">
      <c r="A56" s="64"/>
      <c r="B56" s="66" t="s">
        <v>46</v>
      </c>
      <c r="C56" s="68" t="s">
        <v>35</v>
      </c>
      <c r="D56" s="113"/>
      <c r="E56" s="62">
        <v>9</v>
      </c>
      <c r="F56" s="60">
        <f t="shared" ref="F56" si="18">E56*D56</f>
        <v>0</v>
      </c>
      <c r="G56" s="116"/>
      <c r="H56" s="20"/>
      <c r="I56" s="21"/>
      <c r="J56" s="21"/>
    </row>
    <row r="57" spans="1:10" ht="42.75" customHeight="1" x14ac:dyDescent="0.2">
      <c r="A57" s="65"/>
      <c r="B57" s="67"/>
      <c r="C57" s="69"/>
      <c r="D57" s="114"/>
      <c r="E57" s="63"/>
      <c r="F57" s="61"/>
      <c r="G57" s="117"/>
      <c r="H57" s="20"/>
      <c r="I57" s="21"/>
      <c r="J57" s="21"/>
    </row>
    <row r="58" spans="1:10" ht="15" customHeight="1" x14ac:dyDescent="0.2">
      <c r="A58" s="64"/>
      <c r="B58" s="66" t="s">
        <v>36</v>
      </c>
      <c r="C58" s="68" t="s">
        <v>35</v>
      </c>
      <c r="D58" s="113"/>
      <c r="E58" s="62">
        <v>9</v>
      </c>
      <c r="F58" s="60">
        <f t="shared" ref="F58" si="19">E58*D58</f>
        <v>0</v>
      </c>
      <c r="G58" s="116"/>
      <c r="H58" s="20"/>
      <c r="I58" s="21"/>
      <c r="J58" s="21"/>
    </row>
    <row r="59" spans="1:10" ht="15" customHeight="1" x14ac:dyDescent="0.2">
      <c r="A59" s="65"/>
      <c r="B59" s="67"/>
      <c r="C59" s="69"/>
      <c r="D59" s="114"/>
      <c r="E59" s="63"/>
      <c r="F59" s="61"/>
      <c r="G59" s="117"/>
      <c r="H59" s="20"/>
      <c r="I59" s="21"/>
      <c r="J59" s="21"/>
    </row>
    <row r="60" spans="1:10" ht="15" customHeight="1" x14ac:dyDescent="0.2">
      <c r="A60" s="64"/>
      <c r="B60" s="66" t="s">
        <v>37</v>
      </c>
      <c r="C60" s="68" t="s">
        <v>35</v>
      </c>
      <c r="D60" s="113"/>
      <c r="E60" s="62">
        <v>9</v>
      </c>
      <c r="F60" s="60">
        <f t="shared" ref="F60" si="20">E60*D60</f>
        <v>0</v>
      </c>
      <c r="G60" s="116"/>
      <c r="H60" s="20"/>
      <c r="I60" s="21"/>
      <c r="J60" s="21"/>
    </row>
    <row r="61" spans="1:10" ht="15" customHeight="1" x14ac:dyDescent="0.2">
      <c r="A61" s="65"/>
      <c r="B61" s="67"/>
      <c r="C61" s="69"/>
      <c r="D61" s="114"/>
      <c r="E61" s="63"/>
      <c r="F61" s="61"/>
      <c r="G61" s="117"/>
      <c r="H61" s="20"/>
      <c r="I61" s="21"/>
      <c r="J61" s="21"/>
    </row>
    <row r="62" spans="1:10" ht="15" customHeight="1" x14ac:dyDescent="0.2">
      <c r="A62" s="64"/>
      <c r="B62" s="66" t="s">
        <v>38</v>
      </c>
      <c r="C62" s="68" t="s">
        <v>35</v>
      </c>
      <c r="D62" s="113"/>
      <c r="E62" s="62">
        <v>9</v>
      </c>
      <c r="F62" s="60">
        <f t="shared" ref="F62" si="21">E62*D62</f>
        <v>0</v>
      </c>
      <c r="G62" s="116"/>
      <c r="H62" s="20"/>
      <c r="I62" s="21"/>
      <c r="J62" s="21"/>
    </row>
    <row r="63" spans="1:10" ht="15" customHeight="1" x14ac:dyDescent="0.2">
      <c r="A63" s="65"/>
      <c r="B63" s="67"/>
      <c r="C63" s="69"/>
      <c r="D63" s="114"/>
      <c r="E63" s="63"/>
      <c r="F63" s="61"/>
      <c r="G63" s="117"/>
      <c r="H63" s="20"/>
      <c r="I63" s="21"/>
      <c r="J63" s="21"/>
    </row>
    <row r="64" spans="1:10" ht="15" customHeight="1" x14ac:dyDescent="0.2">
      <c r="A64" s="64"/>
      <c r="B64" s="66" t="s">
        <v>48</v>
      </c>
      <c r="C64" s="68" t="s">
        <v>35</v>
      </c>
      <c r="D64" s="113"/>
      <c r="E64" s="62">
        <v>9</v>
      </c>
      <c r="F64" s="60">
        <f t="shared" ref="F64" si="22">E64*D64</f>
        <v>0</v>
      </c>
      <c r="G64" s="116"/>
      <c r="H64" s="20"/>
      <c r="I64" s="21"/>
      <c r="J64" s="21"/>
    </row>
    <row r="65" spans="1:10" ht="15" customHeight="1" x14ac:dyDescent="0.2">
      <c r="A65" s="65"/>
      <c r="B65" s="67"/>
      <c r="C65" s="69"/>
      <c r="D65" s="114"/>
      <c r="E65" s="63"/>
      <c r="F65" s="61"/>
      <c r="G65" s="117"/>
      <c r="H65" s="20"/>
      <c r="I65" s="21"/>
      <c r="J65" s="21"/>
    </row>
    <row r="66" spans="1:10" ht="15" customHeight="1" x14ac:dyDescent="0.2">
      <c r="A66" s="64"/>
      <c r="B66" s="66" t="s">
        <v>54</v>
      </c>
      <c r="C66" s="68" t="s">
        <v>35</v>
      </c>
      <c r="D66" s="113"/>
      <c r="E66" s="62">
        <v>9</v>
      </c>
      <c r="F66" s="60">
        <f t="shared" ref="F66" si="23">E66*D66</f>
        <v>0</v>
      </c>
      <c r="G66" s="116"/>
      <c r="H66" s="20"/>
      <c r="I66" s="21"/>
      <c r="J66" s="21"/>
    </row>
    <row r="67" spans="1:10" ht="15" customHeight="1" x14ac:dyDescent="0.2">
      <c r="A67" s="65"/>
      <c r="B67" s="67"/>
      <c r="C67" s="69"/>
      <c r="D67" s="114"/>
      <c r="E67" s="63"/>
      <c r="F67" s="61"/>
      <c r="G67" s="117"/>
      <c r="H67" s="20"/>
      <c r="I67" s="21"/>
      <c r="J67" s="21"/>
    </row>
    <row r="68" spans="1:10" ht="15" customHeight="1" x14ac:dyDescent="0.2">
      <c r="A68" s="64"/>
      <c r="B68" s="66" t="s">
        <v>41</v>
      </c>
      <c r="C68" s="68" t="s">
        <v>35</v>
      </c>
      <c r="D68" s="113"/>
      <c r="E68" s="62">
        <v>9</v>
      </c>
      <c r="F68" s="60">
        <f t="shared" ref="F68" si="24">E68*D68</f>
        <v>0</v>
      </c>
      <c r="G68" s="116"/>
      <c r="H68" s="20"/>
      <c r="I68" s="21"/>
      <c r="J68" s="21"/>
    </row>
    <row r="69" spans="1:10" ht="15" customHeight="1" x14ac:dyDescent="0.2">
      <c r="A69" s="65"/>
      <c r="B69" s="67"/>
      <c r="C69" s="69"/>
      <c r="D69" s="114"/>
      <c r="E69" s="63"/>
      <c r="F69" s="61"/>
      <c r="G69" s="117"/>
      <c r="H69" s="20"/>
      <c r="I69" s="21"/>
      <c r="J69" s="21"/>
    </row>
    <row r="70" spans="1:10" ht="15" customHeight="1" x14ac:dyDescent="0.2">
      <c r="A70" s="64"/>
      <c r="B70" s="66" t="s">
        <v>52</v>
      </c>
      <c r="C70" s="68" t="s">
        <v>35</v>
      </c>
      <c r="D70" s="113"/>
      <c r="E70" s="62">
        <v>9</v>
      </c>
      <c r="F70" s="60">
        <f t="shared" ref="F70" si="25">E70*D70</f>
        <v>0</v>
      </c>
      <c r="G70" s="116"/>
      <c r="H70" s="20"/>
      <c r="I70" s="21"/>
      <c r="J70" s="21"/>
    </row>
    <row r="71" spans="1:10" ht="15" customHeight="1" x14ac:dyDescent="0.2">
      <c r="A71" s="65"/>
      <c r="B71" s="67"/>
      <c r="C71" s="69"/>
      <c r="D71" s="114"/>
      <c r="E71" s="63"/>
      <c r="F71" s="61"/>
      <c r="G71" s="117"/>
      <c r="H71" s="20"/>
      <c r="I71" s="21"/>
      <c r="J71" s="21"/>
    </row>
    <row r="72" spans="1:10" ht="15" customHeight="1" x14ac:dyDescent="0.2">
      <c r="A72" s="64"/>
      <c r="B72" s="66" t="s">
        <v>53</v>
      </c>
      <c r="C72" s="68" t="s">
        <v>35</v>
      </c>
      <c r="D72" s="113"/>
      <c r="E72" s="62">
        <v>9</v>
      </c>
      <c r="F72" s="60">
        <f t="shared" ref="F72" si="26">E72*D72</f>
        <v>0</v>
      </c>
      <c r="G72" s="116"/>
      <c r="H72" s="20"/>
      <c r="I72" s="21"/>
      <c r="J72" s="21"/>
    </row>
    <row r="73" spans="1:10" ht="15" customHeight="1" x14ac:dyDescent="0.2">
      <c r="A73" s="65"/>
      <c r="B73" s="67"/>
      <c r="C73" s="69"/>
      <c r="D73" s="114"/>
      <c r="E73" s="63"/>
      <c r="F73" s="61"/>
      <c r="G73" s="117"/>
      <c r="H73" s="20"/>
      <c r="I73" s="21"/>
      <c r="J73" s="21"/>
    </row>
    <row r="74" spans="1:10" ht="15" customHeight="1" x14ac:dyDescent="0.2">
      <c r="A74" s="64"/>
      <c r="B74" s="66" t="s">
        <v>47</v>
      </c>
      <c r="C74" s="68" t="s">
        <v>35</v>
      </c>
      <c r="D74" s="113"/>
      <c r="E74" s="62">
        <v>9</v>
      </c>
      <c r="F74" s="60">
        <f t="shared" ref="F74" si="27">E74*D74</f>
        <v>0</v>
      </c>
      <c r="G74" s="116"/>
      <c r="H74" s="20"/>
      <c r="I74" s="21"/>
      <c r="J74" s="21"/>
    </row>
    <row r="75" spans="1:10" ht="15" customHeight="1" x14ac:dyDescent="0.2">
      <c r="A75" s="65"/>
      <c r="B75" s="67"/>
      <c r="C75" s="69"/>
      <c r="D75" s="114"/>
      <c r="E75" s="63"/>
      <c r="F75" s="61"/>
      <c r="G75" s="117"/>
      <c r="H75" s="20"/>
      <c r="I75" s="21"/>
      <c r="J75" s="21"/>
    </row>
    <row r="76" spans="1:10" ht="15" customHeight="1" x14ac:dyDescent="0.2">
      <c r="A76" s="64"/>
      <c r="B76" s="66" t="s">
        <v>39</v>
      </c>
      <c r="C76" s="68" t="s">
        <v>40</v>
      </c>
      <c r="D76" s="113"/>
      <c r="E76" s="62">
        <v>3</v>
      </c>
      <c r="F76" s="60">
        <f t="shared" ref="F76" si="28">E76*D76</f>
        <v>0</v>
      </c>
      <c r="G76" s="116"/>
      <c r="H76" s="20"/>
      <c r="I76" s="21"/>
      <c r="J76" s="21"/>
    </row>
    <row r="77" spans="1:10" ht="15" customHeight="1" x14ac:dyDescent="0.2">
      <c r="A77" s="65"/>
      <c r="B77" s="67"/>
      <c r="C77" s="69"/>
      <c r="D77" s="114"/>
      <c r="E77" s="63"/>
      <c r="F77" s="61"/>
      <c r="G77" s="117"/>
      <c r="H77" s="20"/>
      <c r="I77" s="21"/>
      <c r="J77" s="21"/>
    </row>
    <row r="78" spans="1:10" ht="15" customHeight="1" x14ac:dyDescent="0.2">
      <c r="A78" s="38">
        <v>4</v>
      </c>
      <c r="B78" s="100" t="s">
        <v>44</v>
      </c>
      <c r="C78" s="101"/>
      <c r="D78" s="101"/>
      <c r="E78" s="101"/>
      <c r="F78" s="101"/>
      <c r="G78" s="102"/>
      <c r="H78" s="21"/>
      <c r="I78" s="21"/>
      <c r="J78" s="21"/>
    </row>
    <row r="79" spans="1:10" ht="15" customHeight="1" x14ac:dyDescent="0.2">
      <c r="A79" s="64"/>
      <c r="B79" s="66" t="s">
        <v>51</v>
      </c>
      <c r="C79" s="68" t="s">
        <v>8</v>
      </c>
      <c r="D79" s="113"/>
      <c r="E79" s="62">
        <v>200</v>
      </c>
      <c r="F79" s="60">
        <f t="shared" ref="F79" si="29">E79*D79</f>
        <v>0</v>
      </c>
      <c r="G79" s="116"/>
      <c r="H79" s="21"/>
      <c r="I79" s="21"/>
      <c r="J79" s="21"/>
    </row>
    <row r="80" spans="1:10" ht="15" customHeight="1" x14ac:dyDescent="0.2">
      <c r="A80" s="65"/>
      <c r="B80" s="67"/>
      <c r="C80" s="69"/>
      <c r="D80" s="114"/>
      <c r="E80" s="63"/>
      <c r="F80" s="61"/>
      <c r="G80" s="117"/>
      <c r="H80" s="21"/>
      <c r="I80" s="21"/>
      <c r="J80" s="21"/>
    </row>
    <row r="81" spans="1:10" ht="15" customHeight="1" x14ac:dyDescent="0.2">
      <c r="A81" s="64"/>
      <c r="B81" s="66" t="s">
        <v>50</v>
      </c>
      <c r="C81" s="68" t="s">
        <v>8</v>
      </c>
      <c r="D81" s="113"/>
      <c r="E81" s="62">
        <v>200</v>
      </c>
      <c r="F81" s="60">
        <f t="shared" ref="F81" si="30">E81*D81</f>
        <v>0</v>
      </c>
      <c r="G81" s="118"/>
      <c r="H81" s="21"/>
      <c r="I81" s="21"/>
      <c r="J81" s="21"/>
    </row>
    <row r="82" spans="1:10" ht="15" customHeight="1" x14ac:dyDescent="0.2">
      <c r="A82" s="65"/>
      <c r="B82" s="67"/>
      <c r="C82" s="69"/>
      <c r="D82" s="114"/>
      <c r="E82" s="63"/>
      <c r="F82" s="61"/>
      <c r="G82" s="118"/>
      <c r="H82" s="21"/>
      <c r="I82" s="21"/>
      <c r="J82" s="21"/>
    </row>
    <row r="83" spans="1:10" ht="15" customHeight="1" x14ac:dyDescent="0.2">
      <c r="A83" s="64"/>
      <c r="B83" s="66" t="s">
        <v>49</v>
      </c>
      <c r="C83" s="68" t="s">
        <v>8</v>
      </c>
      <c r="D83" s="113"/>
      <c r="E83" s="62">
        <v>200</v>
      </c>
      <c r="F83" s="60">
        <f t="shared" ref="F83" si="31">E83*D83</f>
        <v>0</v>
      </c>
      <c r="G83" s="116"/>
      <c r="H83" s="21"/>
      <c r="I83" s="21"/>
      <c r="J83" s="21"/>
    </row>
    <row r="84" spans="1:10" ht="15" customHeight="1" x14ac:dyDescent="0.2">
      <c r="A84" s="65"/>
      <c r="B84" s="67"/>
      <c r="C84" s="69"/>
      <c r="D84" s="114"/>
      <c r="E84" s="63"/>
      <c r="F84" s="61"/>
      <c r="G84" s="117"/>
      <c r="H84" s="21"/>
      <c r="I84" s="21"/>
      <c r="J84" s="21"/>
    </row>
    <row r="85" spans="1:10" ht="15" customHeight="1" thickBot="1" x14ac:dyDescent="0.25">
      <c r="A85" s="42"/>
      <c r="B85" s="23"/>
      <c r="C85" s="43"/>
      <c r="D85" s="47"/>
      <c r="E85" s="47"/>
      <c r="F85" s="47"/>
      <c r="G85" s="44"/>
      <c r="H85" s="20"/>
      <c r="I85" s="21"/>
      <c r="J85" s="21"/>
    </row>
    <row r="86" spans="1:10" ht="15" customHeight="1" x14ac:dyDescent="0.2">
      <c r="A86" s="94" t="s">
        <v>7</v>
      </c>
      <c r="B86" s="95"/>
      <c r="C86" s="95"/>
      <c r="D86" s="95"/>
      <c r="E86" s="96"/>
      <c r="F86" s="92">
        <f>SUM(F79:F84,F38:F77,F13:F36,F7:F10)</f>
        <v>0</v>
      </c>
      <c r="G86" s="110"/>
      <c r="H86" s="20"/>
      <c r="I86" s="21"/>
      <c r="J86" s="21"/>
    </row>
    <row r="87" spans="1:10" ht="15" customHeight="1" thickBot="1" x14ac:dyDescent="0.25">
      <c r="A87" s="97"/>
      <c r="B87" s="98"/>
      <c r="C87" s="98"/>
      <c r="D87" s="98"/>
      <c r="E87" s="99"/>
      <c r="F87" s="93"/>
      <c r="G87" s="111"/>
      <c r="H87" s="20"/>
      <c r="I87" s="21"/>
      <c r="J87" s="21"/>
    </row>
    <row r="88" spans="1:10" ht="15" customHeight="1" x14ac:dyDescent="0.2">
      <c r="A88" s="104"/>
      <c r="B88" s="105"/>
      <c r="C88" s="105"/>
      <c r="D88" s="105"/>
      <c r="E88" s="105"/>
      <c r="F88" s="105"/>
      <c r="G88" s="106"/>
      <c r="H88" s="20"/>
      <c r="I88" s="21"/>
      <c r="J88" s="21"/>
    </row>
    <row r="89" spans="1:10" ht="15" customHeight="1" x14ac:dyDescent="0.2">
      <c r="A89" s="104"/>
      <c r="B89" s="105"/>
      <c r="C89" s="105"/>
      <c r="D89" s="105"/>
      <c r="E89" s="105"/>
      <c r="F89" s="105"/>
      <c r="G89" s="106"/>
      <c r="H89" s="20"/>
      <c r="I89" s="21"/>
      <c r="J89" s="21"/>
    </row>
    <row r="90" spans="1:10" ht="15" customHeight="1" thickBot="1" x14ac:dyDescent="0.25">
      <c r="A90" s="107"/>
      <c r="B90" s="108"/>
      <c r="C90" s="108"/>
      <c r="D90" s="108"/>
      <c r="E90" s="108"/>
      <c r="F90" s="108"/>
      <c r="G90" s="109"/>
      <c r="H90" s="20"/>
      <c r="I90" s="21"/>
      <c r="J90" s="21"/>
    </row>
    <row r="91" spans="1:10" s="13" customFormat="1" ht="15" customHeight="1" x14ac:dyDescent="0.2">
      <c r="A91" s="22"/>
      <c r="B91" s="23"/>
      <c r="C91" s="23"/>
      <c r="D91" s="48"/>
      <c r="E91" s="48"/>
      <c r="F91" s="48"/>
      <c r="G91" s="24"/>
      <c r="H91" s="25"/>
      <c r="I91" s="26"/>
      <c r="J91" s="26"/>
    </row>
    <row r="92" spans="1:10" s="13" customFormat="1" ht="15" customHeight="1" x14ac:dyDescent="0.2">
      <c r="A92" s="22"/>
      <c r="B92" s="23"/>
      <c r="C92" s="23"/>
      <c r="D92" s="48"/>
      <c r="E92" s="48"/>
      <c r="F92" s="48"/>
      <c r="G92" s="24"/>
      <c r="H92" s="25"/>
      <c r="I92" s="26"/>
      <c r="J92" s="26"/>
    </row>
    <row r="93" spans="1:10" s="13" customFormat="1" ht="15" customHeight="1" x14ac:dyDescent="0.2">
      <c r="A93" s="22"/>
      <c r="B93" s="23"/>
      <c r="C93" s="23"/>
      <c r="D93" s="48"/>
      <c r="E93" s="48"/>
      <c r="F93" s="48"/>
      <c r="G93" s="24"/>
      <c r="H93" s="25"/>
      <c r="I93" s="26"/>
      <c r="J93" s="26"/>
    </row>
    <row r="94" spans="1:10" s="13" customFormat="1" ht="15" customHeight="1" x14ac:dyDescent="0.2">
      <c r="A94" s="22"/>
      <c r="B94" s="27"/>
      <c r="C94" s="27"/>
      <c r="D94" s="49"/>
      <c r="E94" s="49"/>
      <c r="F94" s="49"/>
      <c r="G94" s="24"/>
      <c r="H94" s="25"/>
      <c r="I94" s="26"/>
      <c r="J94" s="26"/>
    </row>
    <row r="95" spans="1:10" s="13" customFormat="1" ht="15" customHeight="1" x14ac:dyDescent="0.2">
      <c r="A95" s="22"/>
      <c r="B95" s="27"/>
      <c r="C95" s="27"/>
      <c r="D95" s="49"/>
      <c r="E95" s="49"/>
      <c r="F95" s="49"/>
      <c r="G95" s="24"/>
      <c r="H95" s="25"/>
      <c r="I95" s="26"/>
      <c r="J95" s="26"/>
    </row>
    <row r="96" spans="1:10" s="13" customFormat="1" ht="15" customHeight="1" x14ac:dyDescent="0.2">
      <c r="A96" s="22"/>
      <c r="B96" s="27"/>
      <c r="C96" s="27"/>
      <c r="D96" s="49"/>
      <c r="E96" s="49"/>
      <c r="F96" s="49"/>
      <c r="G96" s="26"/>
      <c r="H96" s="26"/>
      <c r="I96" s="26"/>
      <c r="J96" s="26"/>
    </row>
    <row r="97" spans="1:10" s="15" customFormat="1" ht="15" customHeight="1" x14ac:dyDescent="0.2">
      <c r="A97" s="28"/>
      <c r="B97" s="27"/>
      <c r="C97" s="27"/>
      <c r="D97" s="49"/>
      <c r="E97" s="49"/>
      <c r="F97" s="49"/>
      <c r="G97" s="27"/>
      <c r="H97" s="29"/>
      <c r="I97" s="30"/>
      <c r="J97" s="30"/>
    </row>
    <row r="98" spans="1:10" s="13" customFormat="1" ht="15" customHeight="1" x14ac:dyDescent="0.2">
      <c r="A98" s="22"/>
      <c r="B98" s="27"/>
      <c r="C98" s="27"/>
      <c r="D98" s="49"/>
      <c r="E98" s="49"/>
      <c r="F98" s="49"/>
      <c r="G98" s="24"/>
      <c r="H98" s="25"/>
      <c r="I98" s="26"/>
      <c r="J98" s="26"/>
    </row>
    <row r="99" spans="1:10" s="13" customFormat="1" ht="15" customHeight="1" x14ac:dyDescent="0.2">
      <c r="A99" s="22"/>
      <c r="B99" s="31"/>
      <c r="C99" s="31"/>
      <c r="D99" s="50"/>
      <c r="E99" s="50"/>
      <c r="F99" s="50"/>
      <c r="G99" s="24"/>
      <c r="H99" s="25"/>
      <c r="I99" s="26"/>
      <c r="J99" s="26"/>
    </row>
    <row r="100" spans="1:10" s="13" customFormat="1" ht="15" customHeight="1" x14ac:dyDescent="0.2">
      <c r="A100" s="22"/>
      <c r="B100" s="27"/>
      <c r="C100" s="27"/>
      <c r="D100" s="49"/>
      <c r="E100" s="49"/>
      <c r="F100" s="49"/>
      <c r="G100" s="24"/>
      <c r="H100" s="25"/>
      <c r="I100" s="26"/>
      <c r="J100" s="26"/>
    </row>
    <row r="101" spans="1:10" s="13" customFormat="1" ht="15" customHeight="1" x14ac:dyDescent="0.2">
      <c r="A101" s="22"/>
      <c r="B101" s="27"/>
      <c r="C101" s="27"/>
      <c r="D101" s="49"/>
      <c r="E101" s="49"/>
      <c r="F101" s="49"/>
      <c r="G101" s="24"/>
      <c r="H101" s="25"/>
      <c r="I101" s="26"/>
      <c r="J101" s="26"/>
    </row>
    <row r="102" spans="1:10" s="13" customFormat="1" ht="15" customHeight="1" x14ac:dyDescent="0.25">
      <c r="A102" s="10"/>
      <c r="B102" s="14"/>
      <c r="C102" s="14"/>
      <c r="D102" s="51"/>
      <c r="E102" s="51"/>
      <c r="F102" s="51"/>
      <c r="G102" s="11"/>
      <c r="H102" s="12"/>
    </row>
    <row r="103" spans="1:10" s="13" customFormat="1" ht="15" customHeight="1" x14ac:dyDescent="0.25">
      <c r="A103" s="10"/>
      <c r="B103" s="14"/>
      <c r="C103" s="14"/>
      <c r="D103" s="51"/>
      <c r="E103" s="51"/>
      <c r="F103" s="51"/>
      <c r="G103" s="11"/>
      <c r="H103" s="12"/>
    </row>
    <row r="104" spans="1:10" s="13" customFormat="1" ht="15" customHeight="1" x14ac:dyDescent="0.25">
      <c r="A104" s="10"/>
      <c r="B104" s="14"/>
      <c r="C104" s="14"/>
      <c r="D104" s="51"/>
      <c r="E104" s="51"/>
      <c r="F104" s="51"/>
      <c r="G104" s="11"/>
      <c r="H104" s="12"/>
    </row>
    <row r="105" spans="1:10" s="13" customFormat="1" ht="15" customHeight="1" x14ac:dyDescent="0.25">
      <c r="A105" s="10"/>
      <c r="B105" s="16"/>
      <c r="C105" s="16"/>
      <c r="D105" s="52"/>
      <c r="E105" s="52"/>
      <c r="F105" s="52"/>
      <c r="G105" s="11"/>
      <c r="H105" s="12"/>
    </row>
    <row r="106" spans="1:10" s="13" customFormat="1" ht="15" customHeight="1" x14ac:dyDescent="0.25">
      <c r="A106" s="10"/>
      <c r="B106" s="14"/>
      <c r="C106" s="14"/>
      <c r="D106" s="51"/>
      <c r="E106" s="51"/>
      <c r="F106" s="51"/>
      <c r="G106" s="11"/>
      <c r="H106" s="12"/>
    </row>
    <row r="107" spans="1:10" s="13" customFormat="1" ht="15" customHeight="1" x14ac:dyDescent="0.25">
      <c r="A107" s="10"/>
      <c r="B107" s="14"/>
      <c r="C107" s="14"/>
      <c r="D107" s="51"/>
      <c r="E107" s="51"/>
      <c r="F107" s="51"/>
      <c r="G107" s="11"/>
      <c r="H107" s="12"/>
    </row>
    <row r="108" spans="1:10" s="13" customFormat="1" ht="15" customHeight="1" x14ac:dyDescent="0.25">
      <c r="A108" s="10"/>
      <c r="B108" s="14"/>
      <c r="C108" s="14"/>
      <c r="D108" s="51"/>
      <c r="E108" s="51"/>
      <c r="F108" s="51"/>
      <c r="G108" s="11"/>
      <c r="H108" s="12"/>
    </row>
    <row r="109" spans="1:10" s="13" customFormat="1" ht="15" customHeight="1" x14ac:dyDescent="0.25">
      <c r="A109" s="10"/>
      <c r="B109" s="14"/>
      <c r="C109" s="14"/>
      <c r="D109" s="51"/>
      <c r="E109" s="51"/>
      <c r="F109" s="51"/>
      <c r="G109" s="11"/>
      <c r="H109" s="12"/>
    </row>
    <row r="110" spans="1:10" s="13" customFormat="1" ht="15" customHeight="1" x14ac:dyDescent="0.25">
      <c r="A110" s="10"/>
      <c r="B110" s="14"/>
      <c r="C110" s="14"/>
      <c r="D110" s="51"/>
      <c r="E110" s="51"/>
      <c r="F110" s="51"/>
      <c r="G110" s="11"/>
      <c r="H110" s="12"/>
    </row>
    <row r="111" spans="1:10" s="13" customFormat="1" ht="15" customHeight="1" x14ac:dyDescent="0.25">
      <c r="A111" s="17"/>
      <c r="B111" s="14"/>
      <c r="C111" s="14"/>
      <c r="D111" s="51"/>
      <c r="E111" s="51"/>
      <c r="F111" s="51"/>
    </row>
    <row r="112" spans="1:10" s="13" customFormat="1" ht="15" customHeight="1" x14ac:dyDescent="0.25">
      <c r="A112" s="17"/>
      <c r="B112" s="14"/>
      <c r="C112" s="14"/>
      <c r="D112" s="51"/>
      <c r="E112" s="51"/>
      <c r="F112" s="51"/>
      <c r="G112" s="11"/>
      <c r="H112" s="12"/>
    </row>
    <row r="113" spans="1:8" s="13" customFormat="1" ht="15" customHeight="1" x14ac:dyDescent="0.25">
      <c r="A113" s="17"/>
      <c r="B113" s="14"/>
      <c r="C113" s="14"/>
      <c r="D113" s="51"/>
      <c r="E113" s="51"/>
      <c r="F113" s="51"/>
      <c r="G113" s="11"/>
      <c r="H113" s="12"/>
    </row>
    <row r="114" spans="1:8" s="13" customFormat="1" ht="15" customHeight="1" x14ac:dyDescent="0.25">
      <c r="A114" s="18"/>
      <c r="B114" s="14"/>
      <c r="C114" s="14"/>
      <c r="D114" s="51"/>
      <c r="E114" s="51"/>
      <c r="F114" s="51"/>
      <c r="G114" s="11"/>
      <c r="H114" s="12"/>
    </row>
    <row r="115" spans="1:8" s="13" customFormat="1" ht="15" customHeight="1" x14ac:dyDescent="0.25">
      <c r="A115" s="18"/>
      <c r="B115" s="14"/>
      <c r="C115" s="14"/>
      <c r="D115" s="51"/>
      <c r="E115" s="51"/>
      <c r="F115" s="51"/>
      <c r="G115" s="11"/>
      <c r="H115" s="12"/>
    </row>
    <row r="116" spans="1:8" s="13" customFormat="1" ht="15" customHeight="1" x14ac:dyDescent="0.25">
      <c r="A116" s="18"/>
      <c r="B116" s="14"/>
      <c r="C116" s="14"/>
      <c r="D116" s="51"/>
      <c r="E116" s="51"/>
      <c r="F116" s="51"/>
      <c r="G116" s="11"/>
      <c r="H116" s="12"/>
    </row>
    <row r="117" spans="1:8" s="13" customFormat="1" ht="15" customHeight="1" x14ac:dyDescent="0.25">
      <c r="A117" s="18"/>
      <c r="B117" s="14"/>
      <c r="C117" s="14"/>
      <c r="D117" s="51"/>
      <c r="E117" s="51"/>
      <c r="F117" s="51"/>
      <c r="G117" s="11"/>
      <c r="H117" s="12"/>
    </row>
    <row r="118" spans="1:8" s="13" customFormat="1" ht="15" customHeight="1" x14ac:dyDescent="0.25">
      <c r="A118" s="18"/>
      <c r="B118" s="14"/>
      <c r="C118" s="14"/>
      <c r="D118" s="51"/>
      <c r="E118" s="51"/>
      <c r="F118" s="51"/>
      <c r="G118" s="11"/>
      <c r="H118" s="12"/>
    </row>
    <row r="119" spans="1:8" s="13" customFormat="1" ht="15" customHeight="1" x14ac:dyDescent="0.25">
      <c r="A119" s="18"/>
      <c r="B119" s="14"/>
      <c r="C119" s="14"/>
      <c r="D119" s="51"/>
      <c r="E119" s="51"/>
      <c r="F119" s="51"/>
      <c r="G119" s="11"/>
      <c r="H119" s="12"/>
    </row>
    <row r="120" spans="1:8" s="13" customFormat="1" ht="15" customHeight="1" x14ac:dyDescent="0.25">
      <c r="A120" s="18"/>
      <c r="B120" s="14"/>
      <c r="C120" s="14"/>
      <c r="D120" s="51"/>
      <c r="E120" s="51"/>
      <c r="F120" s="51"/>
      <c r="G120" s="11"/>
      <c r="H120" s="12"/>
    </row>
    <row r="121" spans="1:8" s="13" customFormat="1" ht="15" customHeight="1" x14ac:dyDescent="0.25">
      <c r="A121" s="18"/>
      <c r="B121" s="16"/>
      <c r="C121" s="16"/>
      <c r="D121" s="52"/>
      <c r="E121" s="52"/>
      <c r="F121" s="52"/>
      <c r="G121" s="11"/>
      <c r="H121" s="12"/>
    </row>
    <row r="122" spans="1:8" s="13" customFormat="1" ht="15" customHeight="1" x14ac:dyDescent="0.25">
      <c r="A122" s="18"/>
      <c r="B122" s="14"/>
      <c r="C122" s="14"/>
      <c r="D122" s="51"/>
      <c r="E122" s="51"/>
      <c r="F122" s="51"/>
      <c r="G122" s="11"/>
      <c r="H122" s="12"/>
    </row>
    <row r="123" spans="1:8" s="13" customFormat="1" ht="15" customHeight="1" x14ac:dyDescent="0.25">
      <c r="A123" s="18"/>
      <c r="B123" s="14"/>
      <c r="C123" s="14"/>
      <c r="D123" s="51"/>
      <c r="E123" s="51"/>
      <c r="F123" s="51"/>
      <c r="G123" s="11"/>
      <c r="H123" s="12"/>
    </row>
    <row r="124" spans="1:8" s="13" customFormat="1" ht="15" customHeight="1" x14ac:dyDescent="0.25">
      <c r="A124" s="18"/>
      <c r="B124" s="14"/>
      <c r="C124" s="14"/>
      <c r="D124" s="51"/>
      <c r="E124" s="51"/>
      <c r="F124" s="51"/>
      <c r="G124" s="11"/>
      <c r="H124" s="12"/>
    </row>
    <row r="125" spans="1:8" s="13" customFormat="1" ht="15" customHeight="1" x14ac:dyDescent="0.25">
      <c r="A125" s="18"/>
      <c r="B125" s="14"/>
      <c r="C125" s="14"/>
      <c r="D125" s="51"/>
      <c r="E125" s="51"/>
      <c r="F125" s="51"/>
      <c r="G125" s="11"/>
      <c r="H125" s="12"/>
    </row>
    <row r="126" spans="1:8" s="13" customFormat="1" ht="15" customHeight="1" x14ac:dyDescent="0.25">
      <c r="A126" s="18"/>
      <c r="B126" s="14"/>
      <c r="C126" s="14"/>
      <c r="D126" s="51"/>
      <c r="E126" s="51"/>
      <c r="F126" s="51"/>
      <c r="G126" s="11"/>
      <c r="H126" s="12"/>
    </row>
    <row r="127" spans="1:8" s="13" customFormat="1" ht="15" customHeight="1" x14ac:dyDescent="0.25">
      <c r="A127" s="18"/>
      <c r="B127" s="16"/>
      <c r="C127" s="16"/>
      <c r="D127" s="52"/>
      <c r="E127" s="52"/>
      <c r="F127" s="52"/>
      <c r="G127" s="11"/>
      <c r="H127" s="12"/>
    </row>
    <row r="128" spans="1:8" s="13" customFormat="1" ht="15" customHeight="1" x14ac:dyDescent="0.25">
      <c r="A128" s="18"/>
      <c r="B128" s="14"/>
      <c r="C128" s="14"/>
      <c r="D128" s="51"/>
      <c r="E128" s="51"/>
      <c r="F128" s="51"/>
      <c r="G128" s="11"/>
      <c r="H128" s="12"/>
    </row>
    <row r="129" spans="1:8" s="13" customFormat="1" ht="15" customHeight="1" x14ac:dyDescent="0.25">
      <c r="A129" s="18"/>
      <c r="B129" s="14"/>
      <c r="C129" s="14"/>
      <c r="D129" s="51"/>
      <c r="E129" s="51"/>
      <c r="F129" s="51"/>
      <c r="G129" s="11"/>
      <c r="H129" s="12"/>
    </row>
    <row r="130" spans="1:8" s="13" customFormat="1" ht="15" customHeight="1" x14ac:dyDescent="0.25">
      <c r="A130" s="18"/>
      <c r="B130" s="14"/>
      <c r="C130" s="14"/>
      <c r="D130" s="51"/>
      <c r="E130" s="51"/>
      <c r="F130" s="51"/>
      <c r="G130" s="11"/>
      <c r="H130" s="12"/>
    </row>
    <row r="131" spans="1:8" s="13" customFormat="1" ht="15" customHeight="1" x14ac:dyDescent="0.25">
      <c r="A131" s="18"/>
      <c r="B131" s="14"/>
      <c r="C131" s="14"/>
      <c r="D131" s="51"/>
      <c r="E131" s="51"/>
      <c r="F131" s="51"/>
      <c r="G131" s="11"/>
      <c r="H131" s="12"/>
    </row>
    <row r="132" spans="1:8" s="13" customFormat="1" ht="15" customHeight="1" x14ac:dyDescent="0.25">
      <c r="A132" s="18"/>
      <c r="B132" s="14"/>
      <c r="C132" s="14"/>
      <c r="D132" s="51"/>
      <c r="E132" s="51"/>
      <c r="F132" s="51"/>
      <c r="G132" s="11"/>
      <c r="H132" s="12"/>
    </row>
    <row r="133" spans="1:8" s="13" customFormat="1" ht="15" customHeight="1" x14ac:dyDescent="0.2">
      <c r="A133" s="18"/>
      <c r="B133" s="9"/>
      <c r="C133" s="9"/>
      <c r="D133" s="53"/>
      <c r="E133" s="53"/>
      <c r="F133" s="53"/>
      <c r="G133" s="11"/>
      <c r="H133" s="12"/>
    </row>
    <row r="134" spans="1:8" s="13" customFormat="1" ht="15" customHeight="1" x14ac:dyDescent="0.2">
      <c r="A134" s="18"/>
      <c r="B134" s="9"/>
      <c r="C134" s="9"/>
      <c r="D134" s="53"/>
      <c r="E134" s="53"/>
      <c r="F134" s="53"/>
      <c r="G134" s="11"/>
      <c r="H134" s="12"/>
    </row>
    <row r="135" spans="1:8" s="13" customFormat="1" ht="15" customHeight="1" x14ac:dyDescent="0.2">
      <c r="A135" s="18"/>
      <c r="B135" s="9"/>
      <c r="C135" s="9"/>
      <c r="D135" s="53"/>
      <c r="E135" s="53"/>
      <c r="F135" s="53"/>
      <c r="G135" s="11"/>
      <c r="H135" s="12"/>
    </row>
    <row r="136" spans="1:8" s="13" customFormat="1" ht="15" customHeight="1" x14ac:dyDescent="0.2">
      <c r="A136" s="18"/>
      <c r="B136" s="9"/>
      <c r="C136" s="9"/>
      <c r="D136" s="53"/>
      <c r="E136" s="53"/>
      <c r="F136" s="53"/>
      <c r="G136" s="11"/>
      <c r="H136" s="12"/>
    </row>
    <row r="137" spans="1:8" s="13" customFormat="1" ht="15" customHeight="1" x14ac:dyDescent="0.2">
      <c r="A137" s="18"/>
      <c r="B137" s="9"/>
      <c r="C137" s="9"/>
      <c r="D137" s="53"/>
      <c r="E137" s="53"/>
      <c r="F137" s="53"/>
      <c r="G137" s="11"/>
      <c r="H137" s="12"/>
    </row>
    <row r="138" spans="1:8" s="13" customFormat="1" ht="15" customHeight="1" x14ac:dyDescent="0.2">
      <c r="A138" s="18"/>
      <c r="B138" s="9"/>
      <c r="C138" s="9"/>
      <c r="D138" s="53"/>
      <c r="E138" s="53"/>
      <c r="F138" s="53"/>
      <c r="G138" s="11"/>
      <c r="H138" s="12"/>
    </row>
    <row r="139" spans="1:8" s="13" customFormat="1" ht="15" customHeight="1" x14ac:dyDescent="0.2">
      <c r="A139" s="18"/>
      <c r="B139" s="9"/>
      <c r="C139" s="9"/>
      <c r="D139" s="53"/>
      <c r="E139" s="53"/>
      <c r="F139" s="53"/>
      <c r="G139" s="11"/>
      <c r="H139" s="12"/>
    </row>
    <row r="140" spans="1:8" s="13" customFormat="1" ht="15" customHeight="1" x14ac:dyDescent="0.2">
      <c r="A140" s="18"/>
      <c r="B140" s="9"/>
      <c r="C140" s="9"/>
      <c r="D140" s="53"/>
      <c r="E140" s="53"/>
      <c r="F140" s="53"/>
      <c r="G140" s="11"/>
      <c r="H140" s="12"/>
    </row>
    <row r="141" spans="1:8" s="13" customFormat="1" ht="15" customHeight="1" x14ac:dyDescent="0.2">
      <c r="A141" s="18"/>
      <c r="B141" s="9"/>
      <c r="C141" s="9"/>
      <c r="D141" s="53"/>
      <c r="E141" s="53"/>
      <c r="F141" s="53"/>
      <c r="G141" s="11"/>
      <c r="H141" s="12"/>
    </row>
    <row r="142" spans="1:8" s="13" customFormat="1" ht="15" customHeight="1" x14ac:dyDescent="0.2">
      <c r="A142" s="18"/>
      <c r="B142" s="9"/>
      <c r="C142" s="9"/>
      <c r="D142" s="53"/>
      <c r="E142" s="53"/>
      <c r="F142" s="53"/>
      <c r="G142" s="11"/>
      <c r="H142" s="12"/>
    </row>
    <row r="143" spans="1:8" s="13" customFormat="1" ht="15" customHeight="1" x14ac:dyDescent="0.2">
      <c r="A143" s="18"/>
      <c r="B143" s="9"/>
      <c r="C143" s="9"/>
      <c r="D143" s="53"/>
      <c r="E143" s="53"/>
      <c r="F143" s="53"/>
      <c r="G143" s="11"/>
      <c r="H143" s="12"/>
    </row>
    <row r="144" spans="1:8" s="13" customFormat="1" ht="15" customHeight="1" x14ac:dyDescent="0.2">
      <c r="A144" s="18"/>
      <c r="B144" s="9"/>
      <c r="C144" s="9"/>
      <c r="D144" s="53"/>
      <c r="E144" s="53"/>
      <c r="F144" s="53"/>
      <c r="G144" s="11"/>
      <c r="H144" s="12"/>
    </row>
    <row r="145" spans="1:8" s="13" customFormat="1" ht="15" customHeight="1" x14ac:dyDescent="0.2">
      <c r="A145" s="18"/>
      <c r="B145" s="9"/>
      <c r="C145" s="9"/>
      <c r="D145" s="53"/>
      <c r="E145" s="53"/>
      <c r="F145" s="53"/>
      <c r="G145" s="11"/>
      <c r="H145" s="12"/>
    </row>
    <row r="146" spans="1:8" s="13" customFormat="1" ht="15" customHeight="1" x14ac:dyDescent="0.2">
      <c r="A146" s="18"/>
      <c r="B146" s="9"/>
      <c r="C146" s="9"/>
      <c r="D146" s="53"/>
      <c r="E146" s="53"/>
      <c r="F146" s="53"/>
      <c r="G146" s="11"/>
      <c r="H146" s="12"/>
    </row>
    <row r="147" spans="1:8" s="13" customFormat="1" ht="15" customHeight="1" x14ac:dyDescent="0.2">
      <c r="A147" s="18"/>
      <c r="B147" s="9"/>
      <c r="C147" s="9"/>
      <c r="D147" s="53"/>
      <c r="E147" s="53"/>
      <c r="F147" s="53"/>
      <c r="G147" s="11"/>
      <c r="H147" s="12"/>
    </row>
    <row r="148" spans="1:8" s="13" customFormat="1" ht="15" customHeight="1" x14ac:dyDescent="0.2">
      <c r="A148" s="18"/>
      <c r="B148" s="9"/>
      <c r="C148" s="9"/>
      <c r="D148" s="53"/>
      <c r="E148" s="53"/>
      <c r="F148" s="53"/>
      <c r="G148" s="11"/>
      <c r="H148" s="12"/>
    </row>
    <row r="149" spans="1:8" s="13" customFormat="1" ht="15" customHeight="1" x14ac:dyDescent="0.2">
      <c r="A149" s="18"/>
      <c r="B149" s="9"/>
      <c r="C149" s="9"/>
      <c r="D149" s="53"/>
      <c r="E149" s="53"/>
      <c r="F149" s="53"/>
      <c r="G149" s="11"/>
      <c r="H149" s="12"/>
    </row>
    <row r="150" spans="1:8" s="13" customFormat="1" ht="15" customHeight="1" x14ac:dyDescent="0.2">
      <c r="A150" s="18"/>
      <c r="B150" s="9"/>
      <c r="C150" s="9"/>
      <c r="D150" s="53"/>
      <c r="E150" s="53"/>
      <c r="F150" s="53"/>
      <c r="G150" s="11"/>
      <c r="H150" s="12"/>
    </row>
    <row r="151" spans="1:8" s="13" customFormat="1" ht="15" customHeight="1" x14ac:dyDescent="0.2">
      <c r="A151" s="18"/>
      <c r="B151" s="9"/>
      <c r="C151" s="9"/>
      <c r="D151" s="53"/>
      <c r="E151" s="53"/>
      <c r="F151" s="53"/>
      <c r="G151" s="11"/>
      <c r="H151" s="12"/>
    </row>
    <row r="152" spans="1:8" s="13" customFormat="1" ht="15" customHeight="1" x14ac:dyDescent="0.2">
      <c r="A152" s="18"/>
      <c r="B152" s="9"/>
      <c r="C152" s="9"/>
      <c r="D152" s="53"/>
      <c r="E152" s="53"/>
      <c r="F152" s="53"/>
      <c r="G152" s="11"/>
      <c r="H152" s="12"/>
    </row>
    <row r="153" spans="1:8" s="13" customFormat="1" ht="15" customHeight="1" x14ac:dyDescent="0.2">
      <c r="A153" s="18"/>
      <c r="B153" s="9"/>
      <c r="C153" s="9"/>
      <c r="D153" s="53"/>
      <c r="E153" s="53"/>
      <c r="F153" s="53"/>
      <c r="G153" s="11"/>
      <c r="H153" s="12"/>
    </row>
    <row r="154" spans="1:8" s="13" customFormat="1" ht="15" customHeight="1" x14ac:dyDescent="0.2">
      <c r="A154" s="18"/>
      <c r="B154" s="9"/>
      <c r="C154" s="9"/>
      <c r="D154" s="53"/>
      <c r="E154" s="53"/>
      <c r="F154" s="53"/>
      <c r="G154" s="11"/>
      <c r="H154" s="12"/>
    </row>
    <row r="155" spans="1:8" s="13" customFormat="1" ht="15" customHeight="1" x14ac:dyDescent="0.2">
      <c r="A155" s="18"/>
      <c r="B155" s="9"/>
      <c r="C155" s="9"/>
      <c r="D155" s="53"/>
      <c r="E155" s="53"/>
      <c r="F155" s="53"/>
      <c r="G155" s="11"/>
      <c r="H155" s="12"/>
    </row>
    <row r="156" spans="1:8" s="13" customFormat="1" ht="15" customHeight="1" x14ac:dyDescent="0.2">
      <c r="A156" s="18"/>
      <c r="B156" s="9"/>
      <c r="C156" s="9"/>
      <c r="D156" s="53"/>
      <c r="E156" s="53"/>
      <c r="F156" s="53"/>
      <c r="G156" s="11"/>
      <c r="H156" s="12"/>
    </row>
    <row r="157" spans="1:8" s="13" customFormat="1" ht="15" customHeight="1" x14ac:dyDescent="0.2">
      <c r="A157" s="18"/>
      <c r="B157" s="9"/>
      <c r="C157" s="9"/>
      <c r="D157" s="53"/>
      <c r="E157" s="53"/>
      <c r="F157" s="53"/>
      <c r="G157" s="11"/>
      <c r="H157" s="12"/>
    </row>
    <row r="158" spans="1:8" s="13" customFormat="1" ht="15" customHeight="1" x14ac:dyDescent="0.2">
      <c r="A158" s="18"/>
      <c r="B158" s="9"/>
      <c r="C158" s="9"/>
      <c r="D158" s="53"/>
      <c r="E158" s="53"/>
      <c r="F158" s="53"/>
      <c r="G158" s="11"/>
      <c r="H158" s="12"/>
    </row>
    <row r="159" spans="1:8" s="13" customFormat="1" ht="15" customHeight="1" x14ac:dyDescent="0.2">
      <c r="A159" s="18"/>
      <c r="B159" s="9"/>
      <c r="C159" s="9"/>
      <c r="D159" s="53"/>
      <c r="E159" s="53"/>
      <c r="F159" s="53"/>
      <c r="G159" s="11"/>
      <c r="H159" s="12"/>
    </row>
    <row r="160" spans="1:8" s="13" customFormat="1" ht="15" customHeight="1" x14ac:dyDescent="0.2">
      <c r="A160" s="18"/>
      <c r="B160" s="9"/>
      <c r="C160" s="9"/>
      <c r="D160" s="53"/>
      <c r="E160" s="53"/>
      <c r="F160" s="53"/>
      <c r="G160" s="11"/>
      <c r="H160" s="12"/>
    </row>
    <row r="161" spans="1:8" ht="15" customHeight="1" x14ac:dyDescent="0.2">
      <c r="A161"/>
      <c r="B161" s="7"/>
      <c r="C161" s="9"/>
      <c r="D161" s="53"/>
      <c r="E161" s="53"/>
      <c r="F161" s="53"/>
      <c r="G161" s="4"/>
      <c r="H161" s="5"/>
    </row>
    <row r="162" spans="1:8" ht="15" customHeight="1" x14ac:dyDescent="0.2">
      <c r="A162"/>
      <c r="B162" s="7"/>
      <c r="C162" s="9"/>
      <c r="D162" s="53"/>
      <c r="E162" s="53"/>
      <c r="F162" s="53"/>
      <c r="G162" s="4"/>
      <c r="H162" s="5"/>
    </row>
    <row r="163" spans="1:8" ht="15" customHeight="1" x14ac:dyDescent="0.2">
      <c r="A163"/>
      <c r="B163" s="7"/>
      <c r="C163" s="9"/>
      <c r="D163" s="53"/>
      <c r="E163" s="53"/>
      <c r="F163" s="53"/>
      <c r="G163" s="4"/>
      <c r="H163" s="5"/>
    </row>
    <row r="164" spans="1:8" ht="15" customHeight="1" x14ac:dyDescent="0.2">
      <c r="A164"/>
      <c r="B164" s="7"/>
      <c r="C164" s="9"/>
      <c r="D164" s="53"/>
      <c r="E164" s="53"/>
      <c r="F164" s="53"/>
      <c r="G164" s="4"/>
      <c r="H164" s="5"/>
    </row>
    <row r="165" spans="1:8" ht="15" customHeight="1" x14ac:dyDescent="0.2">
      <c r="A165"/>
      <c r="B165" s="7"/>
      <c r="C165" s="9"/>
      <c r="D165" s="53"/>
      <c r="E165" s="53"/>
      <c r="F165" s="53"/>
      <c r="G165" s="4"/>
      <c r="H165" s="5"/>
    </row>
    <row r="166" spans="1:8" ht="15" customHeight="1" x14ac:dyDescent="0.2">
      <c r="A166"/>
      <c r="B166" s="7"/>
      <c r="C166" s="9"/>
      <c r="D166" s="53"/>
      <c r="E166" s="53"/>
      <c r="F166" s="53"/>
      <c r="G166" s="4"/>
      <c r="H166" s="5"/>
    </row>
    <row r="167" spans="1:8" ht="15" customHeight="1" x14ac:dyDescent="0.2">
      <c r="A167"/>
      <c r="B167" s="7"/>
      <c r="C167" s="9"/>
      <c r="D167" s="53"/>
      <c r="E167" s="53"/>
      <c r="F167" s="53"/>
      <c r="G167" s="4"/>
      <c r="H167" s="5"/>
    </row>
    <row r="168" spans="1:8" ht="15" customHeight="1" x14ac:dyDescent="0.2">
      <c r="A168"/>
      <c r="B168" s="7"/>
      <c r="C168" s="9"/>
      <c r="D168" s="53"/>
      <c r="E168" s="53"/>
      <c r="F168" s="53"/>
      <c r="G168" s="4"/>
      <c r="H168" s="5"/>
    </row>
    <row r="169" spans="1:8" ht="15" customHeight="1" x14ac:dyDescent="0.2">
      <c r="A169"/>
      <c r="B169" s="7"/>
      <c r="C169" s="9"/>
      <c r="D169" s="53"/>
      <c r="E169" s="53"/>
      <c r="F169" s="53"/>
      <c r="G169" s="4"/>
      <c r="H169" s="5"/>
    </row>
    <row r="170" spans="1:8" ht="15" customHeight="1" x14ac:dyDescent="0.2">
      <c r="A170"/>
      <c r="B170" s="7"/>
      <c r="C170" s="9"/>
      <c r="D170" s="53"/>
      <c r="E170" s="53"/>
      <c r="F170" s="53"/>
      <c r="G170" s="4"/>
      <c r="H170" s="5"/>
    </row>
    <row r="171" spans="1:8" ht="15" customHeight="1" x14ac:dyDescent="0.2">
      <c r="A171"/>
      <c r="B171" s="7"/>
      <c r="C171" s="9"/>
      <c r="D171" s="53"/>
      <c r="E171" s="53"/>
      <c r="F171" s="53"/>
      <c r="G171" s="4"/>
      <c r="H171" s="5"/>
    </row>
    <row r="172" spans="1:8" ht="15" customHeight="1" x14ac:dyDescent="0.2">
      <c r="A172"/>
      <c r="B172" s="7"/>
      <c r="C172" s="9"/>
      <c r="D172" s="53"/>
      <c r="E172" s="53"/>
      <c r="F172" s="53"/>
      <c r="G172" s="4"/>
      <c r="H172" s="5"/>
    </row>
    <row r="173" spans="1:8" ht="15" customHeight="1" x14ac:dyDescent="0.2">
      <c r="A173"/>
      <c r="B173" s="7"/>
      <c r="C173" s="9"/>
      <c r="D173" s="53"/>
      <c r="E173" s="53"/>
      <c r="F173" s="53"/>
      <c r="G173" s="4"/>
      <c r="H173" s="5"/>
    </row>
    <row r="174" spans="1:8" ht="15" customHeight="1" x14ac:dyDescent="0.2">
      <c r="A174"/>
      <c r="B174" s="7"/>
      <c r="C174" s="9"/>
      <c r="D174" s="53"/>
      <c r="E174" s="53"/>
      <c r="F174" s="53"/>
      <c r="G174" s="4"/>
      <c r="H174" s="5"/>
    </row>
    <row r="175" spans="1:8" ht="15" customHeight="1" x14ac:dyDescent="0.2">
      <c r="A175"/>
      <c r="B175" s="7"/>
      <c r="C175" s="9"/>
      <c r="D175" s="53"/>
      <c r="E175" s="53"/>
      <c r="F175" s="53"/>
      <c r="G175" s="4"/>
      <c r="H175" s="5"/>
    </row>
    <row r="176" spans="1:8" ht="15" customHeight="1" x14ac:dyDescent="0.2">
      <c r="A176"/>
      <c r="B176" s="7"/>
      <c r="C176" s="9"/>
      <c r="D176" s="53"/>
      <c r="E176" s="53"/>
      <c r="F176" s="53"/>
      <c r="G176" s="4"/>
      <c r="H176" s="5"/>
    </row>
    <row r="177" spans="1:8" ht="15" customHeight="1" x14ac:dyDescent="0.2">
      <c r="A177"/>
      <c r="B177" s="7"/>
      <c r="C177" s="9"/>
      <c r="D177" s="53"/>
      <c r="E177" s="53"/>
      <c r="F177" s="53"/>
      <c r="G177" s="4"/>
      <c r="H177" s="5"/>
    </row>
    <row r="178" spans="1:8" ht="15" customHeight="1" x14ac:dyDescent="0.2">
      <c r="A178"/>
      <c r="B178" s="7"/>
      <c r="C178" s="9"/>
      <c r="D178" s="53"/>
      <c r="E178" s="53"/>
      <c r="F178" s="53"/>
      <c r="G178" s="4"/>
      <c r="H178" s="5"/>
    </row>
    <row r="179" spans="1:8" ht="15" customHeight="1" x14ac:dyDescent="0.2">
      <c r="A179"/>
      <c r="B179" s="7"/>
      <c r="C179" s="9"/>
      <c r="D179" s="53"/>
      <c r="E179" s="53"/>
      <c r="F179" s="53"/>
      <c r="G179" s="4"/>
      <c r="H179" s="5"/>
    </row>
    <row r="180" spans="1:8" ht="15" customHeight="1" x14ac:dyDescent="0.2">
      <c r="A180"/>
      <c r="B180" s="7"/>
      <c r="C180" s="9"/>
      <c r="D180" s="53"/>
      <c r="E180" s="53"/>
      <c r="F180" s="53"/>
      <c r="G180" s="4"/>
      <c r="H180" s="5"/>
    </row>
    <row r="181" spans="1:8" ht="15" customHeight="1" x14ac:dyDescent="0.2">
      <c r="A181"/>
      <c r="B181" s="7"/>
      <c r="C181" s="9"/>
      <c r="D181" s="53"/>
      <c r="E181" s="53"/>
      <c r="F181" s="53"/>
      <c r="G181" s="4"/>
      <c r="H181" s="5"/>
    </row>
    <row r="182" spans="1:8" ht="15" customHeight="1" x14ac:dyDescent="0.2">
      <c r="A182"/>
      <c r="B182" s="7"/>
      <c r="C182" s="9"/>
      <c r="D182" s="53"/>
      <c r="E182" s="53"/>
      <c r="F182" s="53"/>
      <c r="G182" s="4"/>
      <c r="H182" s="5"/>
    </row>
    <row r="183" spans="1:8" ht="15" customHeight="1" x14ac:dyDescent="0.2">
      <c r="A183"/>
      <c r="B183" s="7"/>
      <c r="C183" s="9"/>
      <c r="D183" s="53"/>
      <c r="E183" s="53"/>
      <c r="F183" s="53"/>
      <c r="G183" s="4"/>
      <c r="H183" s="5"/>
    </row>
    <row r="184" spans="1:8" ht="15" customHeight="1" x14ac:dyDescent="0.2">
      <c r="A184"/>
      <c r="B184" s="7"/>
      <c r="C184" s="9"/>
      <c r="D184" s="53"/>
      <c r="E184" s="53"/>
      <c r="F184" s="53"/>
      <c r="G184" s="4"/>
      <c r="H184" s="5"/>
    </row>
    <row r="185" spans="1:8" ht="15" customHeight="1" x14ac:dyDescent="0.2">
      <c r="A185"/>
      <c r="B185" s="7"/>
      <c r="C185" s="9"/>
      <c r="D185" s="53"/>
      <c r="E185" s="53"/>
      <c r="F185" s="53"/>
      <c r="G185" s="4"/>
      <c r="H185" s="5"/>
    </row>
    <row r="186" spans="1:8" ht="15" customHeight="1" x14ac:dyDescent="0.2">
      <c r="A186"/>
      <c r="B186" s="7"/>
      <c r="C186" s="9"/>
      <c r="D186" s="53"/>
      <c r="E186" s="53"/>
      <c r="F186" s="53"/>
      <c r="G186" s="4"/>
      <c r="H186" s="5"/>
    </row>
    <row r="187" spans="1:8" ht="15" customHeight="1" x14ac:dyDescent="0.2">
      <c r="A187"/>
      <c r="B187" s="7"/>
      <c r="C187" s="9"/>
      <c r="D187" s="53"/>
      <c r="E187" s="53"/>
      <c r="F187" s="53"/>
      <c r="G187" s="4"/>
      <c r="H187" s="5"/>
    </row>
    <row r="188" spans="1:8" ht="15" customHeight="1" x14ac:dyDescent="0.2">
      <c r="A188"/>
      <c r="B188" s="7"/>
      <c r="C188" s="9"/>
      <c r="D188" s="53"/>
      <c r="E188" s="53"/>
      <c r="F188" s="53"/>
      <c r="G188" s="4"/>
      <c r="H188" s="5"/>
    </row>
    <row r="189" spans="1:8" ht="15" customHeight="1" x14ac:dyDescent="0.2">
      <c r="A189"/>
      <c r="B189" s="7"/>
      <c r="C189" s="9"/>
      <c r="D189" s="53"/>
      <c r="E189" s="53"/>
      <c r="F189" s="53"/>
      <c r="G189" s="4"/>
      <c r="H189" s="5"/>
    </row>
    <row r="190" spans="1:8" ht="15" customHeight="1" x14ac:dyDescent="0.2">
      <c r="A190"/>
      <c r="B190" s="7"/>
      <c r="C190" s="9"/>
      <c r="D190" s="53"/>
      <c r="E190" s="53"/>
      <c r="F190" s="53"/>
      <c r="G190" s="4"/>
      <c r="H190" s="5"/>
    </row>
    <row r="191" spans="1:8" ht="15" customHeight="1" x14ac:dyDescent="0.2">
      <c r="A191"/>
      <c r="B191" s="7"/>
      <c r="C191" s="9"/>
      <c r="D191" s="53"/>
      <c r="E191" s="53"/>
      <c r="F191" s="53"/>
      <c r="G191" s="4"/>
      <c r="H191" s="5"/>
    </row>
    <row r="192" spans="1:8" ht="15" customHeight="1" x14ac:dyDescent="0.2">
      <c r="A192"/>
      <c r="B192" s="7"/>
      <c r="C192" s="9"/>
      <c r="D192" s="53"/>
      <c r="E192" s="53"/>
      <c r="F192" s="53"/>
      <c r="G192" s="4"/>
      <c r="H192" s="5"/>
    </row>
    <row r="193" spans="1:8" ht="15" customHeight="1" x14ac:dyDescent="0.2">
      <c r="A193"/>
      <c r="B193" s="7"/>
      <c r="C193" s="9"/>
      <c r="D193" s="53"/>
      <c r="E193" s="53"/>
      <c r="F193" s="53"/>
      <c r="G193" s="4"/>
      <c r="H193" s="5"/>
    </row>
    <row r="194" spans="1:8" ht="15" customHeight="1" x14ac:dyDescent="0.2">
      <c r="A194"/>
      <c r="B194" s="7"/>
      <c r="C194" s="9"/>
      <c r="D194" s="53"/>
      <c r="E194" s="53"/>
      <c r="F194" s="53"/>
      <c r="G194" s="4"/>
      <c r="H194" s="5"/>
    </row>
    <row r="195" spans="1:8" ht="15" customHeight="1" x14ac:dyDescent="0.2">
      <c r="A195"/>
      <c r="B195" s="7"/>
      <c r="C195" s="9"/>
      <c r="D195" s="53"/>
      <c r="E195" s="53"/>
      <c r="F195" s="53"/>
      <c r="G195" s="4"/>
      <c r="H195" s="5"/>
    </row>
    <row r="196" spans="1:8" ht="15" customHeight="1" x14ac:dyDescent="0.2">
      <c r="A196"/>
      <c r="B196" s="7"/>
      <c r="C196" s="9"/>
      <c r="D196" s="53"/>
      <c r="E196" s="53"/>
      <c r="F196" s="53"/>
      <c r="G196" s="4"/>
      <c r="H196" s="5"/>
    </row>
    <row r="197" spans="1:8" ht="15" customHeight="1" x14ac:dyDescent="0.2">
      <c r="A197"/>
      <c r="B197" s="7"/>
      <c r="C197" s="9"/>
      <c r="D197" s="53"/>
      <c r="E197" s="53"/>
      <c r="F197" s="53"/>
      <c r="G197" s="4"/>
      <c r="H197" s="5"/>
    </row>
    <row r="198" spans="1:8" ht="15" customHeight="1" x14ac:dyDescent="0.2">
      <c r="A198"/>
      <c r="B198" s="7"/>
      <c r="C198" s="9"/>
      <c r="D198" s="53"/>
      <c r="E198" s="53"/>
      <c r="F198" s="53"/>
      <c r="G198" s="4"/>
      <c r="H198" s="5"/>
    </row>
    <row r="199" spans="1:8" ht="15" customHeight="1" x14ac:dyDescent="0.2">
      <c r="A199"/>
      <c r="B199" s="7"/>
      <c r="C199" s="9"/>
      <c r="D199" s="53"/>
      <c r="E199" s="53"/>
      <c r="F199" s="53"/>
      <c r="G199" s="4"/>
      <c r="H199" s="5"/>
    </row>
    <row r="200" spans="1:8" ht="15" customHeight="1" x14ac:dyDescent="0.2">
      <c r="A200"/>
      <c r="B200" s="7"/>
      <c r="C200" s="9"/>
      <c r="D200" s="53"/>
      <c r="E200" s="53"/>
      <c r="F200" s="53"/>
      <c r="G200" s="4"/>
      <c r="H200" s="5"/>
    </row>
    <row r="201" spans="1:8" ht="15" customHeight="1" x14ac:dyDescent="0.2">
      <c r="A201"/>
      <c r="B201" s="7"/>
      <c r="C201" s="9"/>
      <c r="D201" s="53"/>
      <c r="E201" s="53"/>
      <c r="F201" s="53"/>
      <c r="G201" s="4"/>
      <c r="H201" s="5"/>
    </row>
    <row r="202" spans="1:8" ht="15" customHeight="1" x14ac:dyDescent="0.2">
      <c r="A202"/>
      <c r="B202" s="7"/>
      <c r="C202" s="9"/>
      <c r="D202" s="53"/>
      <c r="E202" s="53"/>
      <c r="F202" s="53"/>
      <c r="G202" s="4"/>
      <c r="H202" s="5"/>
    </row>
    <row r="203" spans="1:8" ht="15" customHeight="1" x14ac:dyDescent="0.2">
      <c r="A203"/>
      <c r="B203" s="7"/>
      <c r="C203" s="9"/>
      <c r="D203" s="53"/>
      <c r="E203" s="53"/>
      <c r="F203" s="53"/>
      <c r="G203" s="4"/>
      <c r="H203" s="5"/>
    </row>
    <row r="204" spans="1:8" ht="15" customHeight="1" x14ac:dyDescent="0.2">
      <c r="A204"/>
      <c r="B204" s="7"/>
      <c r="C204" s="9"/>
      <c r="D204" s="53"/>
      <c r="E204" s="53"/>
      <c r="F204" s="53"/>
      <c r="G204" s="4"/>
      <c r="H204" s="5"/>
    </row>
    <row r="205" spans="1:8" ht="15" customHeight="1" x14ac:dyDescent="0.2">
      <c r="A205"/>
      <c r="B205" s="7"/>
      <c r="C205" s="9"/>
      <c r="D205" s="53"/>
      <c r="E205" s="53"/>
      <c r="F205" s="53"/>
      <c r="G205" s="4"/>
      <c r="H205" s="5"/>
    </row>
    <row r="206" spans="1:8" ht="15" customHeight="1" x14ac:dyDescent="0.2">
      <c r="A206"/>
      <c r="B206" s="7"/>
      <c r="C206" s="9"/>
      <c r="D206" s="53"/>
      <c r="E206" s="53"/>
      <c r="F206" s="53"/>
      <c r="G206" s="4"/>
      <c r="H206" s="5"/>
    </row>
    <row r="207" spans="1:8" ht="15" customHeight="1" x14ac:dyDescent="0.2">
      <c r="A207"/>
      <c r="B207" s="7"/>
      <c r="C207" s="9"/>
      <c r="D207" s="53"/>
      <c r="E207" s="53"/>
      <c r="F207" s="53"/>
      <c r="G207" s="4"/>
      <c r="H207" s="5"/>
    </row>
    <row r="208" spans="1:8" ht="15" customHeight="1" x14ac:dyDescent="0.2">
      <c r="A208"/>
      <c r="B208" s="7"/>
      <c r="C208" s="9"/>
      <c r="D208" s="53"/>
      <c r="E208" s="53"/>
      <c r="F208" s="53"/>
      <c r="G208" s="4"/>
      <c r="H208" s="5"/>
    </row>
    <row r="209" spans="1:8" ht="15" customHeight="1" x14ac:dyDescent="0.2">
      <c r="A209"/>
      <c r="B209" s="7"/>
      <c r="C209" s="9"/>
      <c r="D209" s="53"/>
      <c r="E209" s="53"/>
      <c r="F209" s="53"/>
      <c r="G209" s="4"/>
      <c r="H209" s="5"/>
    </row>
    <row r="210" spans="1:8" ht="15" customHeight="1" x14ac:dyDescent="0.2">
      <c r="A210"/>
      <c r="B210" s="7"/>
      <c r="C210" s="9"/>
      <c r="D210" s="53"/>
      <c r="E210" s="53"/>
      <c r="F210" s="53"/>
      <c r="G210" s="4"/>
      <c r="H210" s="5"/>
    </row>
    <row r="211" spans="1:8" ht="15" customHeight="1" x14ac:dyDescent="0.2">
      <c r="A211"/>
      <c r="B211" s="7"/>
      <c r="C211" s="9"/>
      <c r="D211" s="53"/>
      <c r="E211" s="53"/>
      <c r="F211" s="53"/>
      <c r="G211" s="4"/>
      <c r="H211" s="5"/>
    </row>
    <row r="212" spans="1:8" ht="15" customHeight="1" x14ac:dyDescent="0.2">
      <c r="A212"/>
      <c r="B212" s="7"/>
      <c r="C212" s="9"/>
      <c r="D212" s="53"/>
      <c r="E212" s="53"/>
      <c r="F212" s="53"/>
      <c r="G212" s="4"/>
      <c r="H212" s="5"/>
    </row>
    <row r="213" spans="1:8" ht="15" customHeight="1" x14ac:dyDescent="0.2">
      <c r="A213"/>
      <c r="B213" s="7"/>
      <c r="C213" s="9"/>
      <c r="D213" s="53"/>
      <c r="E213" s="53"/>
      <c r="F213" s="53"/>
      <c r="G213" s="4"/>
      <c r="H213" s="5"/>
    </row>
    <row r="214" spans="1:8" ht="15" customHeight="1" x14ac:dyDescent="0.2">
      <c r="A214"/>
      <c r="B214" s="7"/>
      <c r="C214" s="9"/>
      <c r="D214" s="53"/>
      <c r="E214" s="53"/>
      <c r="F214" s="53"/>
      <c r="G214" s="4"/>
      <c r="H214" s="5"/>
    </row>
    <row r="215" spans="1:8" ht="15" customHeight="1" x14ac:dyDescent="0.2">
      <c r="A215"/>
      <c r="B215" s="7"/>
      <c r="C215" s="9"/>
      <c r="D215" s="53"/>
      <c r="E215" s="53"/>
      <c r="F215" s="53"/>
      <c r="G215" s="4"/>
      <c r="H215" s="5"/>
    </row>
    <row r="216" spans="1:8" ht="15" customHeight="1" x14ac:dyDescent="0.2">
      <c r="A216"/>
      <c r="B216" s="7"/>
      <c r="C216" s="9"/>
      <c r="D216" s="53"/>
      <c r="E216" s="53"/>
      <c r="F216" s="53"/>
      <c r="G216" s="4"/>
      <c r="H216" s="5"/>
    </row>
    <row r="217" spans="1:8" ht="15" customHeight="1" x14ac:dyDescent="0.2">
      <c r="A217"/>
      <c r="B217" s="7"/>
      <c r="C217" s="9"/>
      <c r="D217" s="53"/>
      <c r="E217" s="53"/>
      <c r="F217" s="53"/>
      <c r="G217" s="4"/>
      <c r="H217" s="5"/>
    </row>
    <row r="218" spans="1:8" ht="15" customHeight="1" x14ac:dyDescent="0.2">
      <c r="A218"/>
      <c r="B218" s="7"/>
      <c r="C218" s="9"/>
      <c r="D218" s="53"/>
      <c r="E218" s="53"/>
      <c r="F218" s="53"/>
      <c r="G218" s="4"/>
      <c r="H218" s="5"/>
    </row>
    <row r="219" spans="1:8" ht="15" customHeight="1" x14ac:dyDescent="0.2">
      <c r="A219"/>
      <c r="B219" s="7"/>
      <c r="C219" s="9"/>
      <c r="D219" s="53"/>
      <c r="E219" s="53"/>
      <c r="F219" s="53"/>
      <c r="G219" s="4"/>
      <c r="H219" s="5"/>
    </row>
    <row r="220" spans="1:8" ht="15" customHeight="1" x14ac:dyDescent="0.2">
      <c r="A220"/>
      <c r="B220" s="7"/>
      <c r="C220" s="9"/>
      <c r="D220" s="53"/>
      <c r="E220" s="53"/>
      <c r="F220" s="53"/>
      <c r="G220" s="4"/>
      <c r="H220" s="5"/>
    </row>
    <row r="221" spans="1:8" ht="15" customHeight="1" x14ac:dyDescent="0.2">
      <c r="A221"/>
      <c r="B221" s="7"/>
      <c r="C221" s="9"/>
      <c r="D221" s="53"/>
      <c r="E221" s="53"/>
      <c r="F221" s="53"/>
      <c r="G221" s="4"/>
      <c r="H221" s="5"/>
    </row>
    <row r="222" spans="1:8" ht="15" customHeight="1" x14ac:dyDescent="0.2">
      <c r="A222"/>
      <c r="B222" s="7"/>
      <c r="C222" s="9"/>
      <c r="D222" s="53"/>
      <c r="E222" s="53"/>
      <c r="F222" s="53"/>
      <c r="G222" s="4"/>
      <c r="H222" s="5"/>
    </row>
    <row r="223" spans="1:8" ht="15" customHeight="1" x14ac:dyDescent="0.2">
      <c r="A223"/>
      <c r="B223" s="7"/>
      <c r="C223" s="9"/>
      <c r="D223" s="53"/>
      <c r="E223" s="53"/>
      <c r="F223" s="53"/>
      <c r="G223" s="4"/>
      <c r="H223" s="5"/>
    </row>
    <row r="224" spans="1:8" ht="15" customHeight="1" x14ac:dyDescent="0.2">
      <c r="A224"/>
      <c r="B224" s="7"/>
      <c r="C224" s="9"/>
      <c r="D224" s="53"/>
      <c r="E224" s="53"/>
      <c r="F224" s="53"/>
      <c r="G224" s="4"/>
      <c r="H224" s="5"/>
    </row>
    <row r="225" spans="1:8" ht="15" customHeight="1" x14ac:dyDescent="0.2">
      <c r="A225"/>
      <c r="B225" s="7"/>
      <c r="C225" s="9"/>
      <c r="D225" s="53"/>
      <c r="E225" s="53"/>
      <c r="F225" s="53"/>
      <c r="G225" s="4"/>
      <c r="H225" s="5"/>
    </row>
    <row r="226" spans="1:8" ht="15" customHeight="1" x14ac:dyDescent="0.2">
      <c r="A226"/>
      <c r="B226" s="7"/>
      <c r="C226" s="9"/>
      <c r="D226" s="53"/>
      <c r="E226" s="53"/>
      <c r="F226" s="53"/>
      <c r="G226" s="4"/>
      <c r="H226" s="5"/>
    </row>
    <row r="227" spans="1:8" ht="15" customHeight="1" x14ac:dyDescent="0.2">
      <c r="A227"/>
      <c r="B227" s="7"/>
      <c r="C227" s="9"/>
      <c r="D227" s="53"/>
      <c r="E227" s="53"/>
      <c r="F227" s="53"/>
      <c r="G227" s="4"/>
      <c r="H227" s="5"/>
    </row>
    <row r="228" spans="1:8" ht="15" customHeight="1" x14ac:dyDescent="0.2">
      <c r="A228"/>
      <c r="B228" s="7"/>
      <c r="C228" s="9"/>
      <c r="D228" s="53"/>
      <c r="E228" s="53"/>
      <c r="F228" s="53"/>
      <c r="G228" s="4"/>
      <c r="H228" s="5"/>
    </row>
    <row r="229" spans="1:8" ht="15" customHeight="1" x14ac:dyDescent="0.2">
      <c r="A229"/>
      <c r="B229" s="7"/>
      <c r="C229" s="9"/>
      <c r="D229" s="53"/>
      <c r="E229" s="53"/>
      <c r="F229" s="53"/>
      <c r="G229" s="4"/>
      <c r="H229" s="5"/>
    </row>
    <row r="230" spans="1:8" ht="15" customHeight="1" x14ac:dyDescent="0.2">
      <c r="A230"/>
      <c r="B230" s="7"/>
      <c r="C230" s="9"/>
      <c r="D230" s="53"/>
      <c r="E230" s="53"/>
      <c r="F230" s="53"/>
      <c r="G230" s="4"/>
      <c r="H230" s="5"/>
    </row>
    <row r="231" spans="1:8" ht="15" customHeight="1" x14ac:dyDescent="0.2">
      <c r="A231"/>
      <c r="B231" s="7"/>
      <c r="C231" s="9"/>
      <c r="D231" s="53"/>
      <c r="E231" s="53"/>
      <c r="F231" s="53"/>
      <c r="G231" s="4"/>
      <c r="H231" s="5"/>
    </row>
    <row r="232" spans="1:8" ht="15" customHeight="1" x14ac:dyDescent="0.2">
      <c r="A232"/>
      <c r="B232" s="7"/>
      <c r="C232" s="9"/>
      <c r="D232" s="53"/>
      <c r="E232" s="53"/>
      <c r="F232" s="53"/>
      <c r="G232" s="4"/>
      <c r="H232" s="5"/>
    </row>
    <row r="233" spans="1:8" ht="15" customHeight="1" x14ac:dyDescent="0.2">
      <c r="A233"/>
      <c r="B233" s="7"/>
      <c r="C233" s="9"/>
      <c r="D233" s="53"/>
      <c r="E233" s="53"/>
      <c r="F233" s="53"/>
      <c r="G233" s="4"/>
      <c r="H233" s="5"/>
    </row>
    <row r="234" spans="1:8" ht="15" customHeight="1" x14ac:dyDescent="0.2">
      <c r="A234"/>
      <c r="B234" s="7"/>
      <c r="C234" s="9"/>
      <c r="D234" s="53"/>
      <c r="E234" s="53"/>
      <c r="F234" s="53"/>
      <c r="G234" s="4"/>
      <c r="H234" s="5"/>
    </row>
    <row r="235" spans="1:8" ht="15" customHeight="1" x14ac:dyDescent="0.2">
      <c r="A235"/>
      <c r="B235" s="7"/>
      <c r="C235" s="9"/>
      <c r="D235" s="53"/>
      <c r="E235" s="53"/>
      <c r="F235" s="53"/>
      <c r="G235" s="4"/>
      <c r="H235" s="5"/>
    </row>
    <row r="236" spans="1:8" ht="15" customHeight="1" x14ac:dyDescent="0.2">
      <c r="A236"/>
      <c r="B236" s="7"/>
      <c r="C236" s="9"/>
      <c r="D236" s="53"/>
      <c r="E236" s="53"/>
      <c r="F236" s="53"/>
      <c r="G236" s="4"/>
      <c r="H236" s="5"/>
    </row>
    <row r="237" spans="1:8" ht="15" customHeight="1" x14ac:dyDescent="0.2">
      <c r="A237"/>
      <c r="B237" s="7"/>
      <c r="C237" s="9"/>
      <c r="D237" s="53"/>
      <c r="E237" s="53"/>
      <c r="F237" s="53"/>
      <c r="G237" s="4"/>
      <c r="H237" s="5"/>
    </row>
    <row r="238" spans="1:8" ht="15" customHeight="1" x14ac:dyDescent="0.2">
      <c r="A238"/>
      <c r="B238" s="7"/>
      <c r="C238" s="9"/>
      <c r="D238" s="53"/>
      <c r="E238" s="53"/>
      <c r="F238" s="53"/>
      <c r="G238" s="4"/>
      <c r="H238" s="5"/>
    </row>
    <row r="239" spans="1:8" ht="15" customHeight="1" x14ac:dyDescent="0.2">
      <c r="A239"/>
      <c r="B239" s="7"/>
      <c r="C239" s="9"/>
      <c r="D239" s="53"/>
      <c r="E239" s="53"/>
      <c r="F239" s="53"/>
      <c r="G239" s="4"/>
      <c r="H239" s="5"/>
    </row>
    <row r="240" spans="1:8" ht="15" customHeight="1" x14ac:dyDescent="0.2">
      <c r="A240"/>
      <c r="B240" s="7"/>
      <c r="C240" s="9"/>
      <c r="D240" s="53"/>
      <c r="E240" s="53"/>
      <c r="F240" s="53"/>
      <c r="G240" s="4"/>
      <c r="H240" s="5"/>
    </row>
    <row r="241" spans="1:8" ht="15" customHeight="1" x14ac:dyDescent="0.2">
      <c r="A241"/>
      <c r="B241" s="7"/>
      <c r="C241" s="9"/>
      <c r="D241" s="53"/>
      <c r="E241" s="53"/>
      <c r="F241" s="53"/>
      <c r="G241" s="4"/>
      <c r="H241" s="5"/>
    </row>
    <row r="242" spans="1:8" ht="15" customHeight="1" x14ac:dyDescent="0.2">
      <c r="A242"/>
      <c r="B242" s="7"/>
      <c r="C242" s="9"/>
      <c r="D242" s="53"/>
      <c r="E242" s="53"/>
      <c r="F242" s="53"/>
      <c r="G242" s="4"/>
      <c r="H242" s="5"/>
    </row>
    <row r="243" spans="1:8" ht="15" customHeight="1" x14ac:dyDescent="0.2">
      <c r="A243"/>
      <c r="B243" s="7"/>
      <c r="C243" s="9"/>
      <c r="D243" s="53"/>
      <c r="E243" s="53"/>
      <c r="F243" s="53"/>
      <c r="G243" s="4"/>
      <c r="H243" s="5"/>
    </row>
    <row r="244" spans="1:8" ht="15" customHeight="1" x14ac:dyDescent="0.2">
      <c r="A244"/>
      <c r="B244" s="7"/>
      <c r="C244" s="9"/>
      <c r="D244" s="53"/>
      <c r="E244" s="53"/>
      <c r="F244" s="53"/>
      <c r="G244" s="4"/>
      <c r="H244" s="5"/>
    </row>
    <row r="245" spans="1:8" ht="15" customHeight="1" x14ac:dyDescent="0.2">
      <c r="A245"/>
      <c r="B245" s="7"/>
      <c r="C245" s="9"/>
      <c r="D245" s="53"/>
      <c r="E245" s="53"/>
      <c r="F245" s="53"/>
      <c r="G245" s="4"/>
      <c r="H245" s="5"/>
    </row>
    <row r="246" spans="1:8" ht="15" customHeight="1" x14ac:dyDescent="0.2">
      <c r="A246"/>
      <c r="B246" s="7"/>
      <c r="C246" s="9"/>
      <c r="D246" s="53"/>
      <c r="E246" s="53"/>
      <c r="F246" s="53"/>
      <c r="G246" s="4"/>
      <c r="H246" s="5"/>
    </row>
    <row r="247" spans="1:8" ht="15" customHeight="1" x14ac:dyDescent="0.2">
      <c r="A247"/>
      <c r="B247" s="7"/>
      <c r="C247" s="9"/>
      <c r="D247" s="53"/>
      <c r="E247" s="53"/>
      <c r="F247" s="53"/>
      <c r="G247" s="4"/>
      <c r="H247" s="5"/>
    </row>
    <row r="248" spans="1:8" ht="15" customHeight="1" x14ac:dyDescent="0.2">
      <c r="A248"/>
      <c r="B248" s="7"/>
      <c r="C248" s="9"/>
      <c r="D248" s="53"/>
      <c r="E248" s="53"/>
      <c r="F248" s="53"/>
      <c r="G248" s="4"/>
      <c r="H248" s="5"/>
    </row>
    <row r="249" spans="1:8" ht="15" customHeight="1" x14ac:dyDescent="0.2">
      <c r="A249"/>
      <c r="B249" s="7"/>
      <c r="C249" s="9"/>
      <c r="D249" s="53"/>
      <c r="E249" s="53"/>
      <c r="F249" s="53"/>
      <c r="G249" s="4"/>
      <c r="H249" s="5"/>
    </row>
    <row r="250" spans="1:8" ht="15" customHeight="1" x14ac:dyDescent="0.2">
      <c r="A250"/>
      <c r="B250" s="7"/>
      <c r="C250" s="9"/>
      <c r="D250" s="53"/>
      <c r="E250" s="53"/>
      <c r="F250" s="53"/>
      <c r="G250" s="4"/>
      <c r="H250" s="5"/>
    </row>
    <row r="251" spans="1:8" ht="15" customHeight="1" x14ac:dyDescent="0.2">
      <c r="A251"/>
      <c r="B251" s="7"/>
      <c r="C251" s="9"/>
      <c r="D251" s="53"/>
      <c r="E251" s="53"/>
      <c r="F251" s="53"/>
      <c r="G251" s="4"/>
      <c r="H251" s="5"/>
    </row>
    <row r="252" spans="1:8" ht="15" customHeight="1" x14ac:dyDescent="0.2">
      <c r="A252"/>
      <c r="B252" s="7"/>
      <c r="C252" s="9"/>
      <c r="D252" s="53"/>
      <c r="E252" s="53"/>
      <c r="F252" s="53"/>
      <c r="G252" s="4"/>
      <c r="H252" s="5"/>
    </row>
    <row r="253" spans="1:8" ht="15" customHeight="1" x14ac:dyDescent="0.2">
      <c r="A253"/>
      <c r="B253" s="7"/>
      <c r="C253" s="9"/>
      <c r="D253" s="53"/>
      <c r="E253" s="53"/>
      <c r="F253" s="53"/>
      <c r="G253" s="4"/>
      <c r="H253" s="5"/>
    </row>
    <row r="254" spans="1:8" ht="15" customHeight="1" x14ac:dyDescent="0.2">
      <c r="A254"/>
      <c r="B254" s="7"/>
      <c r="C254" s="9"/>
      <c r="D254" s="53"/>
      <c r="E254" s="53"/>
      <c r="F254" s="53"/>
      <c r="G254" s="4"/>
      <c r="H254" s="5"/>
    </row>
    <row r="255" spans="1:8" ht="15" customHeight="1" x14ac:dyDescent="0.2">
      <c r="A255"/>
      <c r="B255" s="7"/>
      <c r="C255" s="9"/>
      <c r="D255" s="53"/>
      <c r="E255" s="53"/>
      <c r="F255" s="53"/>
      <c r="G255" s="4"/>
      <c r="H255" s="5"/>
    </row>
    <row r="256" spans="1:8" ht="15" customHeight="1" x14ac:dyDescent="0.2">
      <c r="A256"/>
      <c r="B256" s="7"/>
      <c r="C256" s="9"/>
      <c r="D256" s="53"/>
      <c r="E256" s="53"/>
      <c r="F256" s="53"/>
      <c r="G256" s="4"/>
      <c r="H256" s="5"/>
    </row>
    <row r="257" spans="1:8" ht="15" customHeight="1" x14ac:dyDescent="0.2">
      <c r="A257"/>
      <c r="B257" s="7"/>
      <c r="C257" s="9"/>
      <c r="D257" s="53"/>
      <c r="E257" s="53"/>
      <c r="F257" s="53"/>
      <c r="G257" s="4"/>
      <c r="H257" s="5"/>
    </row>
    <row r="258" spans="1:8" ht="15" customHeight="1" x14ac:dyDescent="0.2">
      <c r="A258"/>
      <c r="B258" s="7"/>
      <c r="C258" s="9"/>
      <c r="D258" s="53"/>
      <c r="E258" s="53"/>
      <c r="F258" s="53"/>
      <c r="G258" s="4"/>
      <c r="H258" s="5"/>
    </row>
    <row r="259" spans="1:8" ht="15" customHeight="1" x14ac:dyDescent="0.2">
      <c r="A259"/>
      <c r="B259" s="7"/>
      <c r="C259" s="9"/>
      <c r="D259" s="53"/>
      <c r="E259" s="53"/>
      <c r="F259" s="53"/>
      <c r="G259" s="4"/>
      <c r="H259" s="5"/>
    </row>
    <row r="260" spans="1:8" ht="15" customHeight="1" x14ac:dyDescent="0.2">
      <c r="A260"/>
      <c r="B260" s="7"/>
      <c r="C260" s="9"/>
      <c r="D260" s="53"/>
      <c r="E260" s="53"/>
      <c r="F260" s="53"/>
      <c r="G260" s="4"/>
      <c r="H260" s="5"/>
    </row>
    <row r="261" spans="1:8" ht="15" customHeight="1" x14ac:dyDescent="0.2">
      <c r="A261"/>
      <c r="B261" s="7"/>
      <c r="C261" s="9"/>
      <c r="D261" s="53"/>
      <c r="E261" s="53"/>
      <c r="F261" s="53"/>
      <c r="G261" s="4"/>
      <c r="H261" s="5"/>
    </row>
    <row r="262" spans="1:8" ht="15" customHeight="1" x14ac:dyDescent="0.2">
      <c r="A262"/>
      <c r="B262" s="7"/>
      <c r="C262" s="9"/>
      <c r="D262" s="53"/>
      <c r="E262" s="53"/>
      <c r="F262" s="53"/>
      <c r="G262" s="4"/>
      <c r="H262" s="5"/>
    </row>
    <row r="263" spans="1:8" ht="15" customHeight="1" x14ac:dyDescent="0.2">
      <c r="A263"/>
      <c r="B263" s="7"/>
      <c r="C263" s="9"/>
      <c r="D263" s="53"/>
      <c r="E263" s="53"/>
      <c r="F263" s="53"/>
      <c r="G263" s="4"/>
      <c r="H263" s="5"/>
    </row>
    <row r="264" spans="1:8" ht="15" customHeight="1" x14ac:dyDescent="0.2">
      <c r="A264"/>
      <c r="B264" s="7"/>
      <c r="C264" s="9"/>
      <c r="D264" s="53"/>
      <c r="E264" s="53"/>
      <c r="F264" s="53"/>
      <c r="G264" s="4"/>
      <c r="H264" s="5"/>
    </row>
    <row r="265" spans="1:8" ht="15" customHeight="1" x14ac:dyDescent="0.2">
      <c r="A265"/>
      <c r="B265" s="7"/>
      <c r="C265" s="9"/>
      <c r="D265" s="53"/>
      <c r="E265" s="53"/>
      <c r="F265" s="53"/>
      <c r="G265" s="4"/>
      <c r="H265" s="5"/>
    </row>
    <row r="266" spans="1:8" ht="15" customHeight="1" x14ac:dyDescent="0.2">
      <c r="A266"/>
      <c r="B266" s="7"/>
      <c r="C266" s="9"/>
      <c r="D266" s="53"/>
      <c r="E266" s="53"/>
      <c r="F266" s="53"/>
      <c r="G266" s="4"/>
      <c r="H266" s="5"/>
    </row>
    <row r="267" spans="1:8" ht="15" customHeight="1" x14ac:dyDescent="0.2">
      <c r="A267"/>
      <c r="B267" s="7"/>
      <c r="C267" s="9"/>
      <c r="D267" s="53"/>
      <c r="E267" s="53"/>
      <c r="F267" s="53"/>
      <c r="G267" s="4"/>
      <c r="H267" s="5"/>
    </row>
    <row r="268" spans="1:8" ht="15" customHeight="1" x14ac:dyDescent="0.2">
      <c r="A268"/>
      <c r="B268" s="7"/>
      <c r="C268" s="9"/>
      <c r="D268" s="53"/>
      <c r="E268" s="53"/>
      <c r="F268" s="53"/>
      <c r="G268" s="4"/>
      <c r="H268" s="5"/>
    </row>
    <row r="269" spans="1:8" ht="15" customHeight="1" x14ac:dyDescent="0.2">
      <c r="A269"/>
      <c r="B269" s="7"/>
      <c r="C269" s="9"/>
      <c r="D269" s="53"/>
      <c r="E269" s="53"/>
      <c r="F269" s="53"/>
      <c r="G269" s="4"/>
      <c r="H269" s="5"/>
    </row>
    <row r="270" spans="1:8" ht="15" customHeight="1" x14ac:dyDescent="0.2">
      <c r="A270"/>
      <c r="B270" s="7"/>
      <c r="C270" s="9"/>
      <c r="D270" s="53"/>
      <c r="E270" s="53"/>
      <c r="F270" s="53"/>
      <c r="G270" s="4"/>
      <c r="H270" s="5"/>
    </row>
    <row r="271" spans="1:8" ht="15" customHeight="1" x14ac:dyDescent="0.2">
      <c r="A271"/>
      <c r="B271" s="7"/>
      <c r="C271" s="9"/>
      <c r="D271" s="53"/>
      <c r="E271" s="53"/>
      <c r="F271" s="53"/>
      <c r="G271" s="4"/>
      <c r="H271" s="5"/>
    </row>
    <row r="272" spans="1:8" ht="15" customHeight="1" x14ac:dyDescent="0.2">
      <c r="A272"/>
      <c r="B272" s="7"/>
      <c r="C272" s="9"/>
      <c r="D272" s="53"/>
      <c r="E272" s="53"/>
      <c r="F272" s="53"/>
      <c r="G272" s="4"/>
      <c r="H272" s="5"/>
    </row>
    <row r="273" spans="1:8" ht="15" customHeight="1" x14ac:dyDescent="0.2">
      <c r="A273"/>
      <c r="B273" s="7"/>
      <c r="C273" s="9"/>
      <c r="D273" s="53"/>
      <c r="E273" s="53"/>
      <c r="F273" s="53"/>
      <c r="G273" s="4"/>
      <c r="H273" s="5"/>
    </row>
    <row r="274" spans="1:8" ht="15" customHeight="1" x14ac:dyDescent="0.2">
      <c r="A274"/>
      <c r="B274" s="7"/>
      <c r="C274" s="9"/>
      <c r="D274" s="53"/>
      <c r="E274" s="53"/>
      <c r="F274" s="53"/>
      <c r="G274" s="4"/>
      <c r="H274" s="5"/>
    </row>
    <row r="275" spans="1:8" ht="15" customHeight="1" x14ac:dyDescent="0.2">
      <c r="A275"/>
      <c r="B275" s="7"/>
      <c r="C275" s="9"/>
      <c r="D275" s="53"/>
      <c r="E275" s="53"/>
      <c r="F275" s="53"/>
      <c r="G275" s="4"/>
      <c r="H275" s="5"/>
    </row>
    <row r="276" spans="1:8" ht="15" customHeight="1" x14ac:dyDescent="0.2">
      <c r="A276"/>
      <c r="B276" s="7"/>
      <c r="C276" s="9"/>
      <c r="D276" s="53"/>
      <c r="E276" s="53"/>
      <c r="F276" s="53"/>
      <c r="G276" s="4"/>
      <c r="H276" s="5"/>
    </row>
    <row r="277" spans="1:8" ht="15" customHeight="1" x14ac:dyDescent="0.2">
      <c r="A277"/>
      <c r="B277" s="7"/>
      <c r="C277" s="9"/>
      <c r="D277" s="53"/>
      <c r="E277" s="53"/>
      <c r="F277" s="53"/>
      <c r="G277" s="4"/>
      <c r="H277" s="5"/>
    </row>
    <row r="278" spans="1:8" ht="15" customHeight="1" x14ac:dyDescent="0.2">
      <c r="A278"/>
      <c r="B278" s="7"/>
      <c r="C278" s="9"/>
      <c r="D278" s="53"/>
      <c r="E278" s="53"/>
      <c r="F278" s="53"/>
      <c r="G278" s="4"/>
      <c r="H278" s="5"/>
    </row>
    <row r="279" spans="1:8" ht="15" customHeight="1" x14ac:dyDescent="0.2">
      <c r="A279"/>
      <c r="B279" s="7"/>
      <c r="C279" s="9"/>
      <c r="D279" s="53"/>
      <c r="E279" s="53"/>
      <c r="F279" s="53"/>
      <c r="G279" s="4"/>
      <c r="H279" s="5"/>
    </row>
    <row r="280" spans="1:8" ht="15" customHeight="1" x14ac:dyDescent="0.2">
      <c r="A280"/>
      <c r="B280" s="7"/>
      <c r="C280" s="9"/>
      <c r="D280" s="53"/>
      <c r="E280" s="53"/>
      <c r="F280" s="53"/>
      <c r="G280" s="4"/>
      <c r="H280" s="5"/>
    </row>
    <row r="281" spans="1:8" ht="15" customHeight="1" x14ac:dyDescent="0.2">
      <c r="A281"/>
      <c r="B281" s="7"/>
      <c r="C281" s="9"/>
      <c r="D281" s="53"/>
      <c r="E281" s="53"/>
      <c r="F281" s="53"/>
      <c r="G281" s="4"/>
      <c r="H281" s="5"/>
    </row>
    <row r="282" spans="1:8" ht="15" customHeight="1" x14ac:dyDescent="0.2">
      <c r="A282"/>
      <c r="B282" s="7"/>
      <c r="C282" s="9"/>
      <c r="D282" s="53"/>
      <c r="E282" s="53"/>
      <c r="F282" s="53"/>
      <c r="G282" s="4"/>
      <c r="H282" s="5"/>
    </row>
    <row r="283" spans="1:8" ht="15" customHeight="1" x14ac:dyDescent="0.2">
      <c r="A283"/>
      <c r="B283" s="7"/>
      <c r="C283" s="9"/>
      <c r="D283" s="53"/>
      <c r="E283" s="53"/>
      <c r="F283" s="53"/>
      <c r="G283" s="4"/>
      <c r="H283" s="5"/>
    </row>
    <row r="284" spans="1:8" ht="15" customHeight="1" x14ac:dyDescent="0.2">
      <c r="A284"/>
      <c r="B284" s="7"/>
      <c r="C284" s="9"/>
      <c r="D284" s="53"/>
      <c r="E284" s="53"/>
      <c r="F284" s="53"/>
      <c r="G284" s="4"/>
      <c r="H284" s="5"/>
    </row>
    <row r="285" spans="1:8" ht="15" customHeight="1" x14ac:dyDescent="0.2">
      <c r="A285"/>
      <c r="B285" s="7"/>
      <c r="C285" s="9"/>
      <c r="D285" s="53"/>
      <c r="E285" s="53"/>
      <c r="F285" s="53"/>
      <c r="G285" s="4"/>
      <c r="H285" s="5"/>
    </row>
    <row r="286" spans="1:8" ht="15" customHeight="1" x14ac:dyDescent="0.2">
      <c r="A286"/>
      <c r="B286" s="7"/>
      <c r="C286" s="9"/>
      <c r="D286" s="53"/>
      <c r="E286" s="53"/>
      <c r="F286" s="53"/>
      <c r="G286" s="4"/>
      <c r="H286" s="5"/>
    </row>
    <row r="287" spans="1:8" ht="15" customHeight="1" x14ac:dyDescent="0.2">
      <c r="A287"/>
      <c r="B287" s="7"/>
      <c r="C287" s="9"/>
      <c r="D287" s="53"/>
      <c r="E287" s="53"/>
      <c r="F287" s="53"/>
      <c r="G287" s="4"/>
      <c r="H287" s="5"/>
    </row>
    <row r="288" spans="1:8" ht="15" customHeight="1" x14ac:dyDescent="0.2">
      <c r="A288"/>
      <c r="B288" s="7"/>
      <c r="C288" s="9"/>
      <c r="D288" s="53"/>
      <c r="E288" s="53"/>
      <c r="F288" s="53"/>
      <c r="G288" s="4"/>
      <c r="H288" s="5"/>
    </row>
    <row r="289" spans="1:8" ht="15" customHeight="1" x14ac:dyDescent="0.2">
      <c r="A289"/>
      <c r="B289" s="7"/>
      <c r="C289" s="9"/>
      <c r="D289" s="53"/>
      <c r="E289" s="53"/>
      <c r="F289" s="53"/>
      <c r="G289" s="4"/>
      <c r="H289" s="5"/>
    </row>
    <row r="290" spans="1:8" ht="15" customHeight="1" x14ac:dyDescent="0.2">
      <c r="A290"/>
      <c r="B290" s="7"/>
      <c r="C290" s="9"/>
      <c r="D290" s="53"/>
      <c r="E290" s="53"/>
      <c r="F290" s="53"/>
      <c r="G290" s="4"/>
      <c r="H290" s="5"/>
    </row>
    <row r="291" spans="1:8" ht="15" customHeight="1" x14ac:dyDescent="0.2">
      <c r="A291"/>
      <c r="B291" s="7"/>
      <c r="C291" s="9"/>
      <c r="D291" s="53"/>
      <c r="E291" s="53"/>
      <c r="F291" s="53"/>
      <c r="G291" s="4"/>
      <c r="H291" s="5"/>
    </row>
    <row r="292" spans="1:8" ht="15" customHeight="1" x14ac:dyDescent="0.2">
      <c r="A292"/>
      <c r="B292" s="7"/>
      <c r="C292" s="9"/>
      <c r="D292" s="53"/>
      <c r="E292" s="53"/>
      <c r="F292" s="53"/>
      <c r="G292" s="4"/>
      <c r="H292" s="5"/>
    </row>
    <row r="293" spans="1:8" ht="15" customHeight="1" x14ac:dyDescent="0.2">
      <c r="A293"/>
      <c r="B293" s="7"/>
      <c r="C293" s="9"/>
      <c r="D293" s="53"/>
      <c r="E293" s="53"/>
      <c r="F293" s="53"/>
      <c r="G293" s="4"/>
      <c r="H293" s="5"/>
    </row>
    <row r="294" spans="1:8" ht="15" customHeight="1" x14ac:dyDescent="0.2">
      <c r="A294"/>
      <c r="B294" s="7"/>
      <c r="C294" s="9"/>
      <c r="D294" s="53"/>
      <c r="E294" s="53"/>
      <c r="F294" s="53"/>
      <c r="G294" s="4"/>
      <c r="H294" s="5"/>
    </row>
    <row r="295" spans="1:8" ht="15" customHeight="1" x14ac:dyDescent="0.2">
      <c r="A295"/>
      <c r="B295" s="7"/>
      <c r="C295" s="9"/>
      <c r="D295" s="53"/>
      <c r="E295" s="53"/>
      <c r="F295" s="53"/>
      <c r="G295" s="4"/>
      <c r="H295" s="5"/>
    </row>
    <row r="296" spans="1:8" ht="15" customHeight="1" x14ac:dyDescent="0.2">
      <c r="A296"/>
      <c r="B296" s="7"/>
      <c r="C296" s="9"/>
      <c r="D296" s="53"/>
      <c r="E296" s="53"/>
      <c r="F296" s="53"/>
      <c r="G296" s="4"/>
      <c r="H296" s="5"/>
    </row>
    <row r="297" spans="1:8" ht="15" customHeight="1" x14ac:dyDescent="0.2">
      <c r="A297"/>
      <c r="B297" s="7"/>
      <c r="C297" s="9"/>
      <c r="D297" s="53"/>
      <c r="E297" s="53"/>
      <c r="F297" s="53"/>
      <c r="G297" s="4"/>
      <c r="H297" s="5"/>
    </row>
    <row r="298" spans="1:8" ht="15" customHeight="1" x14ac:dyDescent="0.2">
      <c r="A298"/>
      <c r="B298" s="7"/>
      <c r="C298" s="9"/>
      <c r="D298" s="53"/>
      <c r="E298" s="53"/>
      <c r="F298" s="53"/>
      <c r="G298" s="4"/>
      <c r="H298" s="5"/>
    </row>
    <row r="299" spans="1:8" ht="15" customHeight="1" x14ac:dyDescent="0.2">
      <c r="A299"/>
      <c r="B299" s="7"/>
      <c r="C299" s="9"/>
      <c r="D299" s="53"/>
      <c r="E299" s="53"/>
      <c r="F299" s="53"/>
      <c r="G299" s="4"/>
      <c r="H299" s="5"/>
    </row>
    <row r="300" spans="1:8" ht="15" customHeight="1" x14ac:dyDescent="0.2">
      <c r="A300"/>
      <c r="B300" s="7"/>
      <c r="C300" s="9"/>
      <c r="D300" s="53"/>
      <c r="E300" s="53"/>
      <c r="F300" s="53"/>
      <c r="G300" s="4"/>
      <c r="H300" s="5"/>
    </row>
    <row r="301" spans="1:8" ht="15" customHeight="1" x14ac:dyDescent="0.2">
      <c r="A301"/>
      <c r="B301" s="7"/>
      <c r="C301" s="9"/>
      <c r="D301" s="53"/>
      <c r="E301" s="53"/>
      <c r="F301" s="53"/>
      <c r="G301" s="4"/>
      <c r="H301" s="5"/>
    </row>
    <row r="302" spans="1:8" ht="15" customHeight="1" x14ac:dyDescent="0.2">
      <c r="A302"/>
      <c r="B302" s="7"/>
      <c r="C302" s="9"/>
      <c r="D302" s="53"/>
      <c r="E302" s="53"/>
      <c r="F302" s="53"/>
      <c r="G302" s="4"/>
      <c r="H302" s="5"/>
    </row>
    <row r="303" spans="1:8" ht="15" customHeight="1" x14ac:dyDescent="0.2">
      <c r="A303"/>
      <c r="B303" s="7"/>
      <c r="C303" s="9"/>
      <c r="D303" s="53"/>
      <c r="E303" s="53"/>
      <c r="F303" s="53"/>
      <c r="G303" s="4"/>
      <c r="H303" s="5"/>
    </row>
    <row r="304" spans="1:8" ht="15" customHeight="1" x14ac:dyDescent="0.2">
      <c r="A304"/>
      <c r="B304" s="7"/>
      <c r="C304" s="9"/>
      <c r="D304" s="53"/>
      <c r="E304" s="53"/>
      <c r="F304" s="53"/>
      <c r="G304" s="4"/>
      <c r="H304" s="5"/>
    </row>
    <row r="305" spans="1:8" ht="15" customHeight="1" x14ac:dyDescent="0.2">
      <c r="A305"/>
      <c r="B305" s="7"/>
      <c r="C305" s="9"/>
      <c r="D305" s="53"/>
      <c r="E305" s="53"/>
      <c r="F305" s="53"/>
      <c r="G305" s="4"/>
      <c r="H305" s="5"/>
    </row>
    <row r="306" spans="1:8" ht="15" customHeight="1" x14ac:dyDescent="0.2">
      <c r="A306"/>
      <c r="B306" s="7"/>
      <c r="C306" s="9"/>
      <c r="D306" s="53"/>
      <c r="E306" s="53"/>
      <c r="F306" s="53"/>
      <c r="G306" s="4"/>
      <c r="H306" s="5"/>
    </row>
    <row r="307" spans="1:8" ht="15" customHeight="1" x14ac:dyDescent="0.2">
      <c r="A307"/>
      <c r="B307" s="7"/>
      <c r="C307" s="9"/>
      <c r="D307" s="53"/>
      <c r="E307" s="53"/>
      <c r="F307" s="53"/>
      <c r="G307" s="4"/>
      <c r="H307" s="5"/>
    </row>
    <row r="308" spans="1:8" ht="15" customHeight="1" x14ac:dyDescent="0.2">
      <c r="A308"/>
      <c r="B308" s="7"/>
      <c r="C308" s="9"/>
      <c r="D308" s="53"/>
      <c r="E308" s="53"/>
      <c r="F308" s="53"/>
      <c r="G308" s="4"/>
      <c r="H308" s="5"/>
    </row>
    <row r="309" spans="1:8" ht="15" customHeight="1" x14ac:dyDescent="0.2">
      <c r="A309"/>
      <c r="B309" s="7"/>
      <c r="C309" s="9"/>
      <c r="D309" s="53"/>
      <c r="E309" s="53"/>
      <c r="F309" s="53"/>
      <c r="G309" s="4"/>
      <c r="H309" s="5"/>
    </row>
    <row r="310" spans="1:8" ht="15" customHeight="1" x14ac:dyDescent="0.2">
      <c r="A310"/>
      <c r="B310" s="7"/>
      <c r="C310" s="9"/>
      <c r="D310" s="53"/>
      <c r="E310" s="53"/>
      <c r="F310" s="53"/>
      <c r="G310" s="4"/>
      <c r="H310" s="5"/>
    </row>
    <row r="311" spans="1:8" ht="15" customHeight="1" x14ac:dyDescent="0.2">
      <c r="A311"/>
      <c r="B311" s="7"/>
      <c r="C311" s="9"/>
      <c r="D311" s="53"/>
      <c r="E311" s="53"/>
      <c r="F311" s="53"/>
      <c r="G311" s="4"/>
      <c r="H311" s="5"/>
    </row>
    <row r="312" spans="1:8" ht="15" customHeight="1" x14ac:dyDescent="0.2">
      <c r="A312"/>
      <c r="B312" s="7"/>
      <c r="C312" s="9"/>
      <c r="D312" s="53"/>
      <c r="E312" s="53"/>
      <c r="F312" s="53"/>
      <c r="G312" s="4"/>
      <c r="H312" s="5"/>
    </row>
    <row r="313" spans="1:8" ht="15" customHeight="1" x14ac:dyDescent="0.2">
      <c r="A313"/>
      <c r="B313" s="7"/>
      <c r="C313" s="9"/>
      <c r="D313" s="53"/>
      <c r="E313" s="53"/>
      <c r="F313" s="53"/>
      <c r="G313" s="4"/>
      <c r="H313" s="5"/>
    </row>
    <row r="314" spans="1:8" ht="15" customHeight="1" x14ac:dyDescent="0.2">
      <c r="A314"/>
      <c r="B314" s="7"/>
      <c r="C314" s="9"/>
      <c r="D314" s="53"/>
      <c r="E314" s="53"/>
      <c r="F314" s="53"/>
      <c r="G314" s="4"/>
      <c r="H314" s="5"/>
    </row>
    <row r="315" spans="1:8" ht="15" customHeight="1" x14ac:dyDescent="0.2">
      <c r="A315"/>
      <c r="B315" s="7"/>
      <c r="C315" s="9"/>
      <c r="D315" s="53"/>
      <c r="E315" s="53"/>
      <c r="F315" s="53"/>
      <c r="G315" s="4"/>
      <c r="H315" s="5"/>
    </row>
    <row r="316" spans="1:8" ht="15" customHeight="1" x14ac:dyDescent="0.2">
      <c r="A316"/>
      <c r="B316" s="7"/>
      <c r="C316" s="9"/>
      <c r="D316" s="53"/>
      <c r="E316" s="53"/>
      <c r="F316" s="53"/>
      <c r="G316" s="4"/>
      <c r="H316" s="5"/>
    </row>
    <row r="317" spans="1:8" ht="15" customHeight="1" x14ac:dyDescent="0.2">
      <c r="A317"/>
      <c r="B317" s="7"/>
      <c r="C317" s="9"/>
      <c r="D317" s="53"/>
      <c r="E317" s="53"/>
      <c r="F317" s="53"/>
      <c r="G317" s="4"/>
      <c r="H317" s="5"/>
    </row>
    <row r="318" spans="1:8" ht="15" customHeight="1" x14ac:dyDescent="0.2">
      <c r="A318"/>
      <c r="B318" s="7"/>
      <c r="C318" s="9"/>
      <c r="D318" s="53"/>
      <c r="E318" s="53"/>
      <c r="F318" s="53"/>
      <c r="G318" s="4"/>
      <c r="H318" s="5"/>
    </row>
    <row r="319" spans="1:8" ht="15" customHeight="1" x14ac:dyDescent="0.2">
      <c r="A319"/>
      <c r="B319" s="7"/>
      <c r="C319" s="9"/>
      <c r="D319" s="53"/>
      <c r="E319" s="53"/>
      <c r="F319" s="53"/>
      <c r="G319" s="4"/>
      <c r="H319" s="5"/>
    </row>
    <row r="320" spans="1:8" ht="15" customHeight="1" x14ac:dyDescent="0.2">
      <c r="A320"/>
      <c r="B320" s="7"/>
      <c r="C320" s="9"/>
      <c r="D320" s="53"/>
      <c r="E320" s="53"/>
      <c r="F320" s="53"/>
      <c r="G320" s="4"/>
      <c r="H320" s="5"/>
    </row>
    <row r="321" spans="1:8" ht="15" customHeight="1" x14ac:dyDescent="0.2">
      <c r="A321"/>
      <c r="B321" s="7"/>
      <c r="C321" s="9"/>
      <c r="D321" s="53"/>
      <c r="E321" s="53"/>
      <c r="F321" s="53"/>
      <c r="G321" s="4"/>
      <c r="H321" s="5"/>
    </row>
    <row r="322" spans="1:8" ht="15" customHeight="1" x14ac:dyDescent="0.2">
      <c r="A322"/>
      <c r="B322" s="7"/>
      <c r="C322" s="9"/>
      <c r="D322" s="53"/>
      <c r="E322" s="53"/>
      <c r="F322" s="53"/>
      <c r="G322" s="4"/>
      <c r="H322" s="5"/>
    </row>
    <row r="323" spans="1:8" ht="15" customHeight="1" x14ac:dyDescent="0.2">
      <c r="A323"/>
      <c r="B323" s="7"/>
      <c r="C323" s="9"/>
      <c r="D323" s="53"/>
      <c r="E323" s="53"/>
      <c r="F323" s="53"/>
      <c r="G323" s="4"/>
      <c r="H323" s="5"/>
    </row>
    <row r="324" spans="1:8" ht="15" customHeight="1" x14ac:dyDescent="0.2">
      <c r="A324"/>
      <c r="B324" s="7"/>
      <c r="C324" s="9"/>
      <c r="D324" s="53"/>
      <c r="E324" s="53"/>
      <c r="F324" s="53"/>
      <c r="G324" s="4"/>
      <c r="H324" s="5"/>
    </row>
    <row r="325" spans="1:8" ht="15" customHeight="1" x14ac:dyDescent="0.2">
      <c r="A325"/>
      <c r="B325" s="7"/>
      <c r="C325" s="9"/>
      <c r="D325" s="53"/>
      <c r="E325" s="53"/>
      <c r="F325" s="53"/>
      <c r="G325" s="4"/>
      <c r="H325" s="5"/>
    </row>
    <row r="326" spans="1:8" ht="15" customHeight="1" x14ac:dyDescent="0.2">
      <c r="A326"/>
      <c r="B326" s="7"/>
      <c r="C326" s="9"/>
      <c r="D326" s="53"/>
      <c r="E326" s="53"/>
      <c r="F326" s="53"/>
      <c r="G326" s="4"/>
      <c r="H326" s="5"/>
    </row>
    <row r="327" spans="1:8" ht="15" customHeight="1" x14ac:dyDescent="0.2">
      <c r="A327"/>
      <c r="B327" s="7"/>
      <c r="C327" s="9"/>
      <c r="D327" s="53"/>
      <c r="E327" s="53"/>
      <c r="F327" s="53"/>
      <c r="G327" s="4"/>
      <c r="H327" s="5"/>
    </row>
    <row r="328" spans="1:8" ht="15" customHeight="1" x14ac:dyDescent="0.2">
      <c r="A328"/>
      <c r="B328" s="7"/>
      <c r="C328" s="9"/>
      <c r="D328" s="53"/>
      <c r="E328" s="53"/>
      <c r="F328" s="53"/>
      <c r="G328" s="4"/>
      <c r="H328" s="5"/>
    </row>
    <row r="329" spans="1:8" ht="15" customHeight="1" x14ac:dyDescent="0.2">
      <c r="A329"/>
      <c r="B329" s="7"/>
      <c r="C329" s="9"/>
      <c r="D329" s="53"/>
      <c r="E329" s="53"/>
      <c r="F329" s="53"/>
      <c r="G329" s="4"/>
      <c r="H329" s="5"/>
    </row>
    <row r="330" spans="1:8" ht="15" customHeight="1" x14ac:dyDescent="0.2">
      <c r="A330"/>
      <c r="B330" s="7"/>
      <c r="C330" s="9"/>
      <c r="D330" s="53"/>
      <c r="E330" s="53"/>
      <c r="F330" s="53"/>
      <c r="G330" s="4"/>
      <c r="H330" s="5"/>
    </row>
    <row r="331" spans="1:8" ht="15" customHeight="1" x14ac:dyDescent="0.2">
      <c r="A331"/>
      <c r="B331" s="7"/>
      <c r="C331" s="9"/>
      <c r="D331" s="53"/>
      <c r="E331" s="53"/>
      <c r="F331" s="53"/>
      <c r="G331" s="4"/>
      <c r="H331" s="5"/>
    </row>
    <row r="332" spans="1:8" ht="15" customHeight="1" x14ac:dyDescent="0.2">
      <c r="A332"/>
      <c r="B332" s="7"/>
      <c r="C332" s="9"/>
      <c r="D332" s="53"/>
      <c r="E332" s="53"/>
      <c r="F332" s="53"/>
      <c r="G332" s="4"/>
      <c r="H332" s="5"/>
    </row>
    <row r="333" spans="1:8" ht="15" customHeight="1" x14ac:dyDescent="0.2">
      <c r="A333"/>
      <c r="B333" s="7"/>
      <c r="C333" s="9"/>
      <c r="D333" s="53"/>
      <c r="E333" s="53"/>
      <c r="F333" s="53"/>
      <c r="G333" s="4"/>
      <c r="H333" s="5"/>
    </row>
    <row r="334" spans="1:8" ht="15" customHeight="1" x14ac:dyDescent="0.2">
      <c r="A334"/>
      <c r="B334" s="7"/>
      <c r="C334" s="9"/>
      <c r="D334" s="53"/>
      <c r="E334" s="53"/>
      <c r="F334" s="53"/>
      <c r="G334" s="4"/>
      <c r="H334" s="5"/>
    </row>
    <row r="335" spans="1:8" ht="15" customHeight="1" x14ac:dyDescent="0.2">
      <c r="A335"/>
      <c r="B335" s="7"/>
      <c r="C335" s="9"/>
      <c r="D335" s="53"/>
      <c r="E335" s="53"/>
      <c r="F335" s="53"/>
      <c r="G335" s="4"/>
      <c r="H335" s="5"/>
    </row>
    <row r="336" spans="1:8" ht="15" customHeight="1" x14ac:dyDescent="0.2">
      <c r="A336"/>
      <c r="B336" s="7"/>
      <c r="C336" s="9"/>
      <c r="D336" s="53"/>
      <c r="E336" s="53"/>
      <c r="F336" s="53"/>
      <c r="G336" s="4"/>
      <c r="H336" s="5"/>
    </row>
    <row r="337" spans="1:8" ht="15" customHeight="1" x14ac:dyDescent="0.2">
      <c r="A337"/>
      <c r="B337" s="7"/>
      <c r="C337" s="9"/>
      <c r="D337" s="53"/>
      <c r="E337" s="53"/>
      <c r="F337" s="53"/>
      <c r="G337" s="4"/>
      <c r="H337" s="5"/>
    </row>
    <row r="338" spans="1:8" ht="15" customHeight="1" x14ac:dyDescent="0.2">
      <c r="A338"/>
      <c r="B338" s="7"/>
      <c r="C338" s="9"/>
      <c r="D338" s="53"/>
      <c r="E338" s="53"/>
      <c r="F338" s="53"/>
      <c r="G338" s="4"/>
      <c r="H338" s="5"/>
    </row>
    <row r="339" spans="1:8" ht="15" customHeight="1" x14ac:dyDescent="0.2">
      <c r="A339"/>
      <c r="B339" s="7"/>
      <c r="C339" s="9"/>
      <c r="D339" s="53"/>
      <c r="E339" s="53"/>
      <c r="F339" s="53"/>
      <c r="G339" s="4"/>
      <c r="H339" s="5"/>
    </row>
    <row r="340" spans="1:8" ht="15" customHeight="1" x14ac:dyDescent="0.2">
      <c r="A340"/>
      <c r="B340" s="7"/>
      <c r="C340" s="9"/>
      <c r="D340" s="53"/>
      <c r="E340" s="53"/>
      <c r="F340" s="53"/>
      <c r="G340" s="4"/>
      <c r="H340" s="5"/>
    </row>
    <row r="341" spans="1:8" ht="15" customHeight="1" x14ac:dyDescent="0.2">
      <c r="A341"/>
      <c r="B341" s="7"/>
      <c r="C341" s="9"/>
      <c r="D341" s="53"/>
      <c r="E341" s="53"/>
      <c r="F341" s="53"/>
      <c r="G341" s="4"/>
      <c r="H341" s="5"/>
    </row>
    <row r="342" spans="1:8" ht="15" customHeight="1" x14ac:dyDescent="0.2">
      <c r="A342"/>
      <c r="B342" s="7"/>
      <c r="C342" s="9"/>
      <c r="D342" s="53"/>
      <c r="E342" s="53"/>
      <c r="F342" s="53"/>
      <c r="G342" s="4"/>
      <c r="H342" s="5"/>
    </row>
    <row r="343" spans="1:8" ht="15" customHeight="1" x14ac:dyDescent="0.2">
      <c r="A343"/>
      <c r="B343" s="7"/>
      <c r="C343" s="9"/>
      <c r="D343" s="53"/>
      <c r="E343" s="53"/>
      <c r="F343" s="53"/>
      <c r="G343" s="4"/>
      <c r="H343" s="5"/>
    </row>
    <row r="344" spans="1:8" ht="15" customHeight="1" x14ac:dyDescent="0.2">
      <c r="A344"/>
      <c r="B344" s="7"/>
      <c r="C344" s="9"/>
      <c r="D344" s="53"/>
      <c r="E344" s="53"/>
      <c r="F344" s="53"/>
      <c r="G344" s="4"/>
      <c r="H344" s="5"/>
    </row>
    <row r="345" spans="1:8" ht="15" customHeight="1" x14ac:dyDescent="0.2">
      <c r="A345"/>
      <c r="B345" s="7"/>
      <c r="C345" s="9"/>
      <c r="D345" s="53"/>
      <c r="E345" s="53"/>
      <c r="F345" s="53"/>
      <c r="G345" s="4"/>
      <c r="H345" s="5"/>
    </row>
    <row r="346" spans="1:8" ht="15" customHeight="1" x14ac:dyDescent="0.2">
      <c r="A346"/>
      <c r="B346" s="7"/>
      <c r="C346" s="9"/>
      <c r="D346" s="53"/>
      <c r="E346" s="53"/>
      <c r="F346" s="53"/>
      <c r="G346" s="4"/>
      <c r="H346" s="5"/>
    </row>
    <row r="347" spans="1:8" ht="15" customHeight="1" x14ac:dyDescent="0.2">
      <c r="A347"/>
      <c r="B347" s="7"/>
      <c r="C347" s="9"/>
      <c r="D347" s="53"/>
      <c r="E347" s="53"/>
      <c r="F347" s="53"/>
      <c r="G347" s="4"/>
      <c r="H347" s="5"/>
    </row>
    <row r="348" spans="1:8" ht="15" customHeight="1" x14ac:dyDescent="0.2">
      <c r="A348"/>
      <c r="B348" s="7"/>
      <c r="C348" s="9"/>
      <c r="D348" s="53"/>
      <c r="E348" s="53"/>
      <c r="F348" s="53"/>
      <c r="G348" s="4"/>
      <c r="H348" s="5"/>
    </row>
    <row r="349" spans="1:8" ht="15" customHeight="1" x14ac:dyDescent="0.2">
      <c r="A349"/>
      <c r="B349" s="7"/>
      <c r="C349" s="9"/>
      <c r="D349" s="53"/>
      <c r="E349" s="53"/>
      <c r="F349" s="53"/>
      <c r="G349" s="4"/>
      <c r="H349" s="5"/>
    </row>
    <row r="350" spans="1:8" ht="15" customHeight="1" x14ac:dyDescent="0.2">
      <c r="A350"/>
      <c r="B350" s="7"/>
      <c r="C350" s="9"/>
      <c r="D350" s="53"/>
      <c r="E350" s="53"/>
      <c r="F350" s="53"/>
      <c r="G350" s="4"/>
      <c r="H350" s="5"/>
    </row>
    <row r="351" spans="1:8" ht="15" customHeight="1" x14ac:dyDescent="0.2">
      <c r="A351"/>
      <c r="B351" s="7"/>
      <c r="C351" s="9"/>
      <c r="D351" s="53"/>
      <c r="E351" s="53"/>
      <c r="F351" s="53"/>
      <c r="G351" s="4"/>
      <c r="H351" s="5"/>
    </row>
    <row r="352" spans="1:8" ht="15" customHeight="1" x14ac:dyDescent="0.2">
      <c r="A352"/>
      <c r="B352" s="7"/>
      <c r="C352" s="9"/>
      <c r="D352" s="53"/>
      <c r="E352" s="53"/>
      <c r="F352" s="53"/>
      <c r="G352" s="4"/>
      <c r="H352" s="5"/>
    </row>
    <row r="353" spans="1:8" ht="15" customHeight="1" x14ac:dyDescent="0.2">
      <c r="A353"/>
      <c r="B353" s="7"/>
      <c r="C353" s="9"/>
      <c r="D353" s="53"/>
      <c r="E353" s="53"/>
      <c r="F353" s="53"/>
      <c r="G353" s="4"/>
      <c r="H353" s="5"/>
    </row>
    <row r="354" spans="1:8" ht="15" customHeight="1" x14ac:dyDescent="0.2">
      <c r="A354"/>
      <c r="B354" s="7"/>
      <c r="C354" s="9"/>
      <c r="D354" s="53"/>
      <c r="E354" s="53"/>
      <c r="F354" s="53"/>
      <c r="G354" s="4"/>
      <c r="H354" s="5"/>
    </row>
    <row r="355" spans="1:8" ht="15" customHeight="1" x14ac:dyDescent="0.2">
      <c r="A355"/>
      <c r="B355" s="7"/>
      <c r="C355" s="9"/>
      <c r="D355" s="53"/>
      <c r="E355" s="53"/>
      <c r="F355" s="53"/>
      <c r="G355" s="4"/>
      <c r="H355" s="5"/>
    </row>
    <row r="356" spans="1:8" ht="15" customHeight="1" x14ac:dyDescent="0.2">
      <c r="A356"/>
      <c r="B356" s="7"/>
      <c r="C356" s="9"/>
      <c r="D356" s="53"/>
      <c r="E356" s="53"/>
      <c r="F356" s="53"/>
      <c r="G356" s="4"/>
      <c r="H356" s="5"/>
    </row>
    <row r="357" spans="1:8" ht="15" customHeight="1" x14ac:dyDescent="0.2">
      <c r="A357"/>
      <c r="B357" s="7"/>
      <c r="C357" s="9"/>
      <c r="D357" s="53"/>
      <c r="E357" s="53"/>
      <c r="F357" s="53"/>
      <c r="G357" s="4"/>
      <c r="H357" s="5"/>
    </row>
    <row r="358" spans="1:8" ht="15" customHeight="1" x14ac:dyDescent="0.2">
      <c r="A358"/>
      <c r="B358" s="7"/>
      <c r="C358" s="9"/>
      <c r="D358" s="53"/>
      <c r="E358" s="53"/>
      <c r="F358" s="53"/>
      <c r="G358" s="4"/>
      <c r="H358" s="5"/>
    </row>
    <row r="359" spans="1:8" ht="15" customHeight="1" x14ac:dyDescent="0.2">
      <c r="A359"/>
      <c r="B359" s="7"/>
      <c r="C359" s="9"/>
      <c r="D359" s="53"/>
      <c r="E359" s="53"/>
      <c r="F359" s="53"/>
      <c r="G359" s="4"/>
      <c r="H359" s="5"/>
    </row>
    <row r="360" spans="1:8" ht="15" customHeight="1" x14ac:dyDescent="0.2">
      <c r="A360"/>
      <c r="B360" s="7"/>
      <c r="C360" s="9"/>
      <c r="D360" s="53"/>
      <c r="E360" s="53"/>
      <c r="F360" s="53"/>
      <c r="G360" s="4"/>
      <c r="H360" s="5"/>
    </row>
    <row r="361" spans="1:8" ht="15" customHeight="1" x14ac:dyDescent="0.2">
      <c r="A361"/>
      <c r="B361" s="7"/>
      <c r="C361" s="9"/>
      <c r="D361" s="53"/>
      <c r="E361" s="53"/>
      <c r="F361" s="53"/>
      <c r="G361" s="4"/>
      <c r="H361" s="5"/>
    </row>
    <row r="362" spans="1:8" ht="15" customHeight="1" x14ac:dyDescent="0.2">
      <c r="A362"/>
      <c r="B362" s="7"/>
      <c r="C362" s="9"/>
      <c r="D362" s="53"/>
      <c r="E362" s="53"/>
      <c r="F362" s="53"/>
      <c r="G362" s="4"/>
      <c r="H362" s="5"/>
    </row>
    <row r="363" spans="1:8" ht="15" customHeight="1" x14ac:dyDescent="0.2">
      <c r="A363"/>
      <c r="B363" s="7"/>
      <c r="C363" s="9"/>
      <c r="D363" s="53"/>
      <c r="E363" s="53"/>
      <c r="F363" s="53"/>
      <c r="G363" s="4"/>
      <c r="H363" s="5"/>
    </row>
    <row r="364" spans="1:8" ht="15" customHeight="1" x14ac:dyDescent="0.2">
      <c r="A364"/>
      <c r="B364" s="7"/>
      <c r="C364" s="9"/>
      <c r="D364" s="53"/>
      <c r="E364" s="53"/>
      <c r="F364" s="53"/>
      <c r="G364" s="4"/>
      <c r="H364" s="5"/>
    </row>
    <row r="365" spans="1:8" ht="15" customHeight="1" x14ac:dyDescent="0.2">
      <c r="A365"/>
      <c r="B365" s="7"/>
      <c r="C365" s="9"/>
      <c r="D365" s="53"/>
      <c r="E365" s="53"/>
      <c r="F365" s="53"/>
      <c r="G365" s="4"/>
      <c r="H365" s="5"/>
    </row>
    <row r="366" spans="1:8" ht="15" customHeight="1" x14ac:dyDescent="0.2">
      <c r="A366"/>
      <c r="B366" s="7"/>
      <c r="C366" s="9"/>
      <c r="D366" s="53"/>
      <c r="E366" s="53"/>
      <c r="F366" s="53"/>
      <c r="G366" s="4"/>
      <c r="H366" s="5"/>
    </row>
    <row r="367" spans="1:8" ht="15" customHeight="1" x14ac:dyDescent="0.2">
      <c r="A367"/>
      <c r="B367" s="7"/>
      <c r="C367" s="9"/>
      <c r="D367" s="53"/>
      <c r="E367" s="53"/>
      <c r="F367" s="53"/>
      <c r="G367" s="4"/>
      <c r="H367" s="5"/>
    </row>
    <row r="368" spans="1:8" ht="15" customHeight="1" x14ac:dyDescent="0.2">
      <c r="A368"/>
      <c r="B368" s="7"/>
      <c r="C368" s="9"/>
      <c r="D368" s="53"/>
      <c r="E368" s="53"/>
      <c r="F368" s="53"/>
      <c r="G368" s="4"/>
      <c r="H368" s="5"/>
    </row>
    <row r="369" spans="1:8" ht="15" customHeight="1" x14ac:dyDescent="0.2">
      <c r="A369"/>
      <c r="B369" s="7"/>
      <c r="C369" s="9"/>
      <c r="D369" s="53"/>
      <c r="E369" s="53"/>
      <c r="F369" s="53"/>
      <c r="G369" s="4"/>
      <c r="H369" s="5"/>
    </row>
    <row r="370" spans="1:8" ht="12.95" customHeight="1" x14ac:dyDescent="0.2">
      <c r="A370"/>
      <c r="B370" s="7"/>
      <c r="C370" s="9"/>
      <c r="D370" s="53"/>
      <c r="E370" s="53"/>
      <c r="F370" s="53"/>
      <c r="G370" s="4"/>
      <c r="H370" s="5"/>
    </row>
    <row r="371" spans="1:8" ht="12.95" customHeight="1" x14ac:dyDescent="0.2">
      <c r="A371"/>
      <c r="B371" s="7"/>
      <c r="C371" s="9"/>
      <c r="D371" s="53"/>
      <c r="E371" s="53"/>
      <c r="F371" s="53"/>
      <c r="G371" s="4"/>
      <c r="H371" s="5"/>
    </row>
    <row r="372" spans="1:8" ht="12.95" customHeight="1" x14ac:dyDescent="0.2">
      <c r="A372"/>
      <c r="B372" s="7"/>
      <c r="C372" s="9"/>
      <c r="D372" s="53"/>
      <c r="E372" s="53"/>
      <c r="F372" s="53"/>
      <c r="G372" s="4"/>
      <c r="H372" s="5"/>
    </row>
    <row r="373" spans="1:8" ht="12.95" customHeight="1" x14ac:dyDescent="0.2">
      <c r="A373"/>
      <c r="B373" s="7"/>
      <c r="C373" s="9"/>
      <c r="D373" s="53"/>
      <c r="E373" s="53"/>
      <c r="F373" s="53"/>
      <c r="G373" s="4"/>
      <c r="H373" s="5"/>
    </row>
    <row r="374" spans="1:8" ht="12.95" customHeight="1" x14ac:dyDescent="0.2">
      <c r="A374"/>
      <c r="B374" s="7"/>
      <c r="C374" s="9"/>
      <c r="D374" s="53"/>
      <c r="E374" s="53"/>
      <c r="F374" s="53"/>
      <c r="G374" s="4"/>
      <c r="H374" s="5"/>
    </row>
    <row r="375" spans="1:8" ht="12.95" customHeight="1" x14ac:dyDescent="0.2">
      <c r="A375"/>
      <c r="B375" s="7"/>
      <c r="C375" s="9"/>
      <c r="D375" s="53"/>
      <c r="E375" s="53"/>
      <c r="F375" s="53"/>
      <c r="G375" s="4"/>
      <c r="H375" s="5"/>
    </row>
    <row r="376" spans="1:8" ht="12.95" customHeight="1" x14ac:dyDescent="0.2">
      <c r="A376"/>
      <c r="B376" s="7"/>
      <c r="C376" s="9"/>
      <c r="D376" s="53"/>
      <c r="E376" s="53"/>
      <c r="F376" s="53"/>
      <c r="G376" s="4"/>
      <c r="H376" s="5"/>
    </row>
    <row r="377" spans="1:8" ht="12.95" customHeight="1" x14ac:dyDescent="0.2">
      <c r="A377"/>
      <c r="B377" s="7"/>
      <c r="C377" s="9"/>
      <c r="D377" s="53"/>
      <c r="E377" s="53"/>
      <c r="F377" s="53"/>
      <c r="G377" s="4"/>
      <c r="H377" s="5"/>
    </row>
    <row r="378" spans="1:8" ht="12.95" customHeight="1" x14ac:dyDescent="0.2">
      <c r="A378"/>
      <c r="B378" s="7"/>
      <c r="C378" s="9"/>
      <c r="D378" s="53"/>
      <c r="E378" s="53"/>
      <c r="F378" s="53"/>
      <c r="G378" s="4"/>
      <c r="H378" s="5"/>
    </row>
    <row r="379" spans="1:8" ht="12.95" customHeight="1" x14ac:dyDescent="0.2">
      <c r="A379"/>
      <c r="B379" s="7"/>
      <c r="C379" s="9"/>
      <c r="D379" s="53"/>
      <c r="E379" s="53"/>
      <c r="F379" s="53"/>
      <c r="G379" s="4"/>
      <c r="H379" s="5"/>
    </row>
    <row r="380" spans="1:8" ht="12.95" customHeight="1" x14ac:dyDescent="0.2">
      <c r="A380"/>
      <c r="B380" s="7"/>
      <c r="C380" s="9"/>
      <c r="D380" s="53"/>
      <c r="E380" s="53"/>
      <c r="F380" s="53"/>
      <c r="G380" s="4"/>
      <c r="H380" s="5"/>
    </row>
    <row r="381" spans="1:8" ht="12.95" customHeight="1" x14ac:dyDescent="0.2">
      <c r="A381"/>
      <c r="B381" s="7"/>
      <c r="C381" s="9"/>
      <c r="D381" s="53"/>
      <c r="E381" s="53"/>
      <c r="F381" s="53"/>
      <c r="G381" s="4"/>
      <c r="H381" s="5"/>
    </row>
    <row r="382" spans="1:8" ht="12.95" customHeight="1" x14ac:dyDescent="0.2">
      <c r="A382"/>
      <c r="B382" s="7"/>
      <c r="C382" s="9"/>
      <c r="D382" s="53"/>
      <c r="E382" s="53"/>
      <c r="F382" s="53"/>
      <c r="G382" s="4"/>
      <c r="H382" s="5"/>
    </row>
    <row r="383" spans="1:8" ht="12.95" customHeight="1" x14ac:dyDescent="0.2">
      <c r="A383"/>
      <c r="B383" s="7"/>
      <c r="C383" s="9"/>
      <c r="D383" s="53"/>
      <c r="E383" s="53"/>
      <c r="F383" s="53"/>
      <c r="G383" s="4"/>
      <c r="H383" s="5"/>
    </row>
    <row r="384" spans="1:8" ht="12.95" customHeight="1" x14ac:dyDescent="0.2">
      <c r="A384"/>
      <c r="B384" s="7"/>
      <c r="C384" s="9"/>
      <c r="D384" s="53"/>
      <c r="E384" s="53"/>
      <c r="F384" s="53"/>
      <c r="G384" s="4"/>
      <c r="H384" s="5"/>
    </row>
    <row r="385" spans="1:8" ht="12.95" customHeight="1" x14ac:dyDescent="0.2">
      <c r="A385"/>
      <c r="B385" s="7"/>
      <c r="C385" s="9"/>
      <c r="D385" s="53"/>
      <c r="E385" s="53"/>
      <c r="F385" s="53"/>
      <c r="G385" s="4"/>
      <c r="H385" s="5"/>
    </row>
    <row r="386" spans="1:8" ht="12.95" customHeight="1" x14ac:dyDescent="0.2">
      <c r="A386"/>
      <c r="B386" s="7"/>
      <c r="C386" s="9"/>
      <c r="D386" s="53"/>
      <c r="E386" s="53"/>
      <c r="F386" s="53"/>
      <c r="G386" s="4"/>
      <c r="H386" s="5"/>
    </row>
    <row r="387" spans="1:8" ht="12.95" customHeight="1" x14ac:dyDescent="0.2">
      <c r="A387"/>
      <c r="B387" s="7"/>
      <c r="C387" s="9"/>
      <c r="D387" s="53"/>
      <c r="E387" s="53"/>
      <c r="F387" s="53"/>
      <c r="G387" s="4"/>
      <c r="H387" s="5"/>
    </row>
    <row r="388" spans="1:8" ht="12.95" customHeight="1" x14ac:dyDescent="0.2">
      <c r="A388"/>
      <c r="B388" s="7"/>
      <c r="C388" s="9"/>
      <c r="D388" s="53"/>
      <c r="E388" s="53"/>
      <c r="F388" s="53"/>
      <c r="G388" s="4"/>
      <c r="H388" s="5"/>
    </row>
    <row r="389" spans="1:8" ht="12.95" customHeight="1" x14ac:dyDescent="0.2">
      <c r="A389"/>
      <c r="B389" s="7"/>
      <c r="C389" s="9"/>
      <c r="D389" s="53"/>
      <c r="E389" s="53"/>
      <c r="F389" s="53"/>
      <c r="G389" s="4"/>
      <c r="H389" s="5"/>
    </row>
    <row r="390" spans="1:8" ht="12.95" customHeight="1" x14ac:dyDescent="0.2">
      <c r="A390"/>
      <c r="B390" s="7"/>
      <c r="C390" s="9"/>
      <c r="D390" s="53"/>
      <c r="E390" s="53"/>
      <c r="F390" s="53"/>
      <c r="G390" s="4"/>
      <c r="H390" s="5"/>
    </row>
    <row r="391" spans="1:8" ht="12.95" customHeight="1" x14ac:dyDescent="0.2">
      <c r="A391"/>
      <c r="B391" s="7"/>
      <c r="C391" s="9"/>
      <c r="D391" s="53"/>
      <c r="E391" s="53"/>
      <c r="F391" s="53"/>
      <c r="G391" s="4"/>
      <c r="H391" s="5"/>
    </row>
    <row r="392" spans="1:8" ht="12.95" customHeight="1" x14ac:dyDescent="0.2">
      <c r="A392"/>
      <c r="B392" s="7"/>
      <c r="C392" s="9"/>
      <c r="D392" s="53"/>
      <c r="E392" s="53"/>
      <c r="F392" s="53"/>
    </row>
    <row r="393" spans="1:8" ht="12.95" customHeight="1" x14ac:dyDescent="0.2">
      <c r="A393"/>
      <c r="B393" s="7"/>
      <c r="C393" s="9"/>
      <c r="D393" s="53"/>
      <c r="E393" s="53"/>
      <c r="F393" s="53"/>
    </row>
    <row r="394" spans="1:8" ht="12.95" customHeight="1" x14ac:dyDescent="0.2">
      <c r="A394"/>
      <c r="B394" s="7"/>
      <c r="C394" s="9"/>
      <c r="D394" s="53"/>
      <c r="E394" s="53"/>
      <c r="F394" s="53"/>
    </row>
    <row r="395" spans="1:8" ht="12.95" customHeight="1" x14ac:dyDescent="0.2">
      <c r="A395"/>
      <c r="B395" s="7"/>
      <c r="C395" s="9"/>
      <c r="D395" s="53"/>
      <c r="E395" s="53"/>
      <c r="F395" s="53"/>
    </row>
    <row r="396" spans="1:8" ht="12.95" customHeight="1" x14ac:dyDescent="0.2">
      <c r="A396"/>
      <c r="B396" s="7"/>
      <c r="C396" s="9"/>
      <c r="D396" s="53"/>
      <c r="E396" s="53"/>
      <c r="F396" s="53"/>
    </row>
    <row r="397" spans="1:8" ht="12.95" customHeight="1" x14ac:dyDescent="0.2">
      <c r="A397"/>
      <c r="B397" s="7"/>
      <c r="C397" s="9"/>
      <c r="D397" s="53"/>
      <c r="E397" s="53"/>
      <c r="F397" s="53"/>
    </row>
    <row r="398" spans="1:8" ht="12.95" customHeight="1" x14ac:dyDescent="0.2">
      <c r="A398"/>
      <c r="B398" s="7"/>
      <c r="C398" s="9"/>
      <c r="D398" s="53"/>
      <c r="E398" s="53"/>
      <c r="F398" s="53"/>
    </row>
    <row r="399" spans="1:8" ht="12.95" customHeight="1" x14ac:dyDescent="0.2">
      <c r="A399"/>
      <c r="B399" s="7"/>
      <c r="C399" s="9"/>
      <c r="D399" s="53"/>
      <c r="E399" s="53"/>
      <c r="F399" s="53"/>
    </row>
    <row r="400" spans="1:8" ht="12.95" customHeight="1" x14ac:dyDescent="0.2">
      <c r="A400"/>
      <c r="B400" s="7"/>
      <c r="C400" s="9"/>
      <c r="D400" s="53"/>
      <c r="E400" s="53"/>
      <c r="F400" s="53"/>
    </row>
    <row r="401" spans="1:6" ht="12.95" customHeight="1" x14ac:dyDescent="0.2">
      <c r="A401"/>
      <c r="B401" s="7"/>
      <c r="C401" s="9"/>
      <c r="D401" s="53"/>
      <c r="E401" s="53"/>
      <c r="F401" s="53"/>
    </row>
    <row r="402" spans="1:6" ht="12.95" customHeight="1" x14ac:dyDescent="0.2">
      <c r="A402"/>
      <c r="B402" s="7"/>
      <c r="C402" s="9"/>
      <c r="D402" s="53"/>
      <c r="E402" s="53"/>
      <c r="F402" s="53"/>
    </row>
    <row r="403" spans="1:6" ht="12.95" customHeight="1" x14ac:dyDescent="0.2">
      <c r="A403"/>
      <c r="B403" s="7"/>
      <c r="C403" s="9"/>
      <c r="D403" s="53"/>
      <c r="E403" s="53"/>
      <c r="F403" s="53"/>
    </row>
    <row r="404" spans="1:6" ht="12.95" customHeight="1" x14ac:dyDescent="0.2">
      <c r="A404"/>
      <c r="B404" s="7"/>
      <c r="C404" s="9"/>
      <c r="D404" s="53"/>
      <c r="E404" s="53"/>
      <c r="F404" s="53"/>
    </row>
    <row r="405" spans="1:6" ht="12.95" customHeight="1" x14ac:dyDescent="0.2">
      <c r="A405"/>
      <c r="B405" s="7"/>
      <c r="C405" s="9"/>
      <c r="D405" s="53"/>
      <c r="E405" s="53"/>
      <c r="F405" s="53"/>
    </row>
    <row r="406" spans="1:6" ht="12.95" customHeight="1" x14ac:dyDescent="0.2">
      <c r="A406"/>
      <c r="B406" s="7"/>
      <c r="C406" s="9"/>
      <c r="D406" s="53"/>
      <c r="E406" s="53"/>
      <c r="F406" s="53"/>
    </row>
    <row r="407" spans="1:6" ht="12.95" customHeight="1" x14ac:dyDescent="0.2">
      <c r="A407"/>
      <c r="B407" s="7"/>
      <c r="C407" s="9"/>
      <c r="D407" s="53"/>
      <c r="E407" s="53"/>
      <c r="F407" s="53"/>
    </row>
    <row r="408" spans="1:6" ht="12.95" customHeight="1" x14ac:dyDescent="0.2">
      <c r="A408"/>
      <c r="B408" s="7"/>
      <c r="C408" s="9"/>
      <c r="D408" s="53"/>
      <c r="E408" s="53"/>
      <c r="F408" s="53"/>
    </row>
    <row r="409" spans="1:6" ht="12.95" customHeight="1" x14ac:dyDescent="0.2">
      <c r="A409"/>
      <c r="B409" s="7"/>
      <c r="C409" s="9"/>
      <c r="D409" s="53"/>
      <c r="E409" s="53"/>
      <c r="F409" s="53"/>
    </row>
    <row r="410" spans="1:6" ht="12.95" customHeight="1" x14ac:dyDescent="0.2">
      <c r="A410"/>
      <c r="B410" s="7"/>
      <c r="C410" s="9"/>
      <c r="D410" s="53"/>
      <c r="E410" s="53"/>
      <c r="F410" s="53"/>
    </row>
    <row r="411" spans="1:6" ht="12.95" customHeight="1" x14ac:dyDescent="0.2">
      <c r="A411"/>
      <c r="B411" s="7"/>
      <c r="C411" s="9"/>
      <c r="D411" s="53"/>
      <c r="E411" s="53"/>
      <c r="F411" s="53"/>
    </row>
    <row r="412" spans="1:6" ht="12.95" customHeight="1" x14ac:dyDescent="0.2">
      <c r="A412"/>
      <c r="B412" s="7"/>
      <c r="C412" s="9"/>
      <c r="D412" s="53"/>
      <c r="E412" s="53"/>
      <c r="F412" s="53"/>
    </row>
    <row r="413" spans="1:6" ht="12.95" customHeight="1" x14ac:dyDescent="0.2">
      <c r="A413"/>
      <c r="B413" s="7"/>
      <c r="C413" s="9"/>
      <c r="D413" s="53"/>
      <c r="E413" s="53"/>
      <c r="F413" s="53"/>
    </row>
    <row r="414" spans="1:6" ht="12.95" customHeight="1" x14ac:dyDescent="0.2">
      <c r="A414"/>
      <c r="B414" s="7"/>
      <c r="C414" s="9"/>
      <c r="D414" s="53"/>
      <c r="E414" s="53"/>
      <c r="F414" s="53"/>
    </row>
    <row r="415" spans="1:6" ht="12.95" customHeight="1" x14ac:dyDescent="0.2">
      <c r="A415"/>
      <c r="B415" s="7"/>
      <c r="C415" s="9"/>
      <c r="D415" s="53"/>
      <c r="E415" s="53"/>
      <c r="F415" s="53"/>
    </row>
    <row r="416" spans="1:6" ht="12.95" customHeight="1" x14ac:dyDescent="0.2">
      <c r="A416"/>
      <c r="B416" s="7"/>
      <c r="C416" s="9"/>
      <c r="D416" s="53"/>
      <c r="E416" s="53"/>
      <c r="F416" s="53"/>
    </row>
    <row r="417" spans="1:6" ht="12.95" customHeight="1" x14ac:dyDescent="0.2">
      <c r="A417"/>
      <c r="B417" s="7"/>
      <c r="C417" s="9"/>
      <c r="D417" s="53"/>
      <c r="E417" s="53"/>
      <c r="F417" s="53"/>
    </row>
    <row r="418" spans="1:6" ht="12.95" customHeight="1" x14ac:dyDescent="0.2">
      <c r="A418"/>
      <c r="B418" s="7"/>
      <c r="C418" s="9"/>
      <c r="D418" s="53"/>
      <c r="E418" s="53"/>
      <c r="F418" s="53"/>
    </row>
    <row r="419" spans="1:6" ht="12.95" customHeight="1" x14ac:dyDescent="0.2">
      <c r="A419"/>
      <c r="B419" s="7"/>
      <c r="C419" s="9"/>
      <c r="D419" s="53"/>
      <c r="E419" s="53"/>
      <c r="F419" s="53"/>
    </row>
    <row r="420" spans="1:6" ht="12.95" customHeight="1" x14ac:dyDescent="0.2">
      <c r="A420"/>
      <c r="B420" s="7"/>
      <c r="C420" s="9"/>
      <c r="D420" s="53"/>
      <c r="E420" s="53"/>
      <c r="F420" s="53"/>
    </row>
    <row r="421" spans="1:6" ht="12.95" customHeight="1" x14ac:dyDescent="0.2">
      <c r="A421"/>
      <c r="B421" s="7"/>
      <c r="C421" s="9"/>
      <c r="D421" s="53"/>
      <c r="E421" s="53"/>
      <c r="F421" s="53"/>
    </row>
    <row r="422" spans="1:6" ht="12.95" customHeight="1" x14ac:dyDescent="0.2">
      <c r="A422"/>
      <c r="B422" s="7"/>
      <c r="C422" s="9"/>
      <c r="D422" s="53"/>
      <c r="E422" s="53"/>
      <c r="F422" s="53"/>
    </row>
    <row r="423" spans="1:6" ht="12.95" customHeight="1" x14ac:dyDescent="0.2">
      <c r="A423"/>
      <c r="B423" s="7"/>
      <c r="C423" s="9"/>
      <c r="D423" s="53"/>
      <c r="E423" s="53"/>
      <c r="F423" s="53"/>
    </row>
    <row r="424" spans="1:6" ht="12.95" customHeight="1" x14ac:dyDescent="0.2">
      <c r="A424"/>
      <c r="B424" s="7"/>
      <c r="C424" s="9"/>
      <c r="D424" s="53"/>
      <c r="E424" s="53"/>
      <c r="F424" s="53"/>
    </row>
    <row r="425" spans="1:6" ht="12.95" customHeight="1" x14ac:dyDescent="0.2">
      <c r="A425"/>
      <c r="B425" s="7"/>
      <c r="C425" s="9"/>
      <c r="D425" s="53"/>
      <c r="E425" s="53"/>
      <c r="F425" s="53"/>
    </row>
    <row r="426" spans="1:6" ht="12.95" customHeight="1" x14ac:dyDescent="0.2">
      <c r="A426"/>
      <c r="B426" s="7"/>
      <c r="C426" s="9"/>
      <c r="D426" s="53"/>
      <c r="E426" s="53"/>
      <c r="F426" s="53"/>
    </row>
    <row r="427" spans="1:6" ht="12.95" customHeight="1" x14ac:dyDescent="0.2">
      <c r="A427"/>
      <c r="B427" s="7"/>
      <c r="C427" s="9"/>
      <c r="D427" s="53"/>
      <c r="E427" s="53"/>
      <c r="F427" s="53"/>
    </row>
    <row r="428" spans="1:6" ht="12.95" customHeight="1" x14ac:dyDescent="0.2">
      <c r="A428"/>
      <c r="B428" s="7"/>
      <c r="C428" s="9"/>
      <c r="D428" s="53"/>
      <c r="E428" s="53"/>
      <c r="F428" s="53"/>
    </row>
    <row r="429" spans="1:6" ht="12.95" customHeight="1" x14ac:dyDescent="0.2">
      <c r="A429"/>
      <c r="B429" s="7"/>
      <c r="C429" s="9"/>
      <c r="D429" s="53"/>
      <c r="E429" s="53"/>
      <c r="F429" s="53"/>
    </row>
    <row r="430" spans="1:6" ht="12.95" customHeight="1" x14ac:dyDescent="0.2">
      <c r="A430"/>
      <c r="B430" s="7"/>
      <c r="C430" s="9"/>
      <c r="D430" s="53"/>
      <c r="E430" s="53"/>
      <c r="F430" s="53"/>
    </row>
    <row r="431" spans="1:6" ht="12.95" customHeight="1" x14ac:dyDescent="0.2">
      <c r="A431"/>
      <c r="B431" s="7"/>
      <c r="C431" s="9"/>
      <c r="D431" s="53"/>
      <c r="E431" s="53"/>
      <c r="F431" s="53"/>
    </row>
    <row r="432" spans="1:6" ht="12.95" customHeight="1" x14ac:dyDescent="0.2">
      <c r="A432"/>
      <c r="B432" s="7"/>
      <c r="C432" s="9"/>
      <c r="D432" s="53"/>
      <c r="E432" s="53"/>
      <c r="F432" s="53"/>
    </row>
    <row r="433" spans="1:6" ht="12.95" customHeight="1" x14ac:dyDescent="0.2">
      <c r="A433"/>
      <c r="B433" s="7"/>
      <c r="C433" s="9"/>
      <c r="D433" s="53"/>
      <c r="E433" s="53"/>
      <c r="F433" s="53"/>
    </row>
    <row r="434" spans="1:6" ht="12.95" customHeight="1" x14ac:dyDescent="0.2">
      <c r="A434"/>
      <c r="B434" s="7"/>
      <c r="C434" s="9"/>
      <c r="D434" s="53"/>
      <c r="E434" s="53"/>
      <c r="F434" s="53"/>
    </row>
    <row r="435" spans="1:6" ht="12.95" customHeight="1" x14ac:dyDescent="0.2">
      <c r="A435"/>
      <c r="B435" s="7"/>
      <c r="C435" s="9"/>
      <c r="D435" s="53"/>
      <c r="E435" s="53"/>
      <c r="F435" s="53"/>
    </row>
    <row r="436" spans="1:6" ht="12.95" customHeight="1" x14ac:dyDescent="0.2">
      <c r="A436"/>
      <c r="B436" s="7"/>
      <c r="C436" s="9"/>
      <c r="D436" s="53"/>
      <c r="E436" s="53"/>
      <c r="F436" s="53"/>
    </row>
    <row r="437" spans="1:6" ht="12.95" customHeight="1" x14ac:dyDescent="0.2">
      <c r="A437"/>
      <c r="B437" s="7"/>
      <c r="C437" s="9"/>
      <c r="D437" s="53"/>
      <c r="E437" s="53"/>
      <c r="F437" s="53"/>
    </row>
    <row r="438" spans="1:6" ht="12.95" customHeight="1" x14ac:dyDescent="0.2">
      <c r="A438"/>
      <c r="B438" s="7"/>
      <c r="C438" s="9"/>
      <c r="D438" s="53"/>
      <c r="E438" s="53"/>
      <c r="F438" s="53"/>
    </row>
    <row r="439" spans="1:6" ht="12.95" customHeight="1" x14ac:dyDescent="0.2">
      <c r="A439"/>
      <c r="B439" s="7"/>
      <c r="C439" s="9"/>
      <c r="D439" s="53"/>
      <c r="E439" s="53"/>
      <c r="F439" s="53"/>
    </row>
    <row r="440" spans="1:6" ht="12.95" customHeight="1" x14ac:dyDescent="0.2">
      <c r="A440"/>
      <c r="B440" s="7"/>
      <c r="C440" s="9"/>
      <c r="D440" s="53"/>
      <c r="E440" s="53"/>
      <c r="F440" s="53"/>
    </row>
    <row r="441" spans="1:6" ht="12.95" customHeight="1" x14ac:dyDescent="0.2">
      <c r="A441"/>
      <c r="B441" s="7"/>
      <c r="C441" s="9"/>
      <c r="D441" s="53"/>
      <c r="E441" s="53"/>
      <c r="F441" s="53"/>
    </row>
    <row r="442" spans="1:6" ht="12.95" customHeight="1" x14ac:dyDescent="0.2">
      <c r="A442"/>
      <c r="B442" s="7"/>
      <c r="C442" s="9"/>
      <c r="D442" s="53"/>
      <c r="E442" s="53"/>
      <c r="F442" s="53"/>
    </row>
  </sheetData>
  <sheetProtection algorithmName="SHA-512" hashValue="XSt02jAEBwZzZVh7llsWXuPF5HqEllr5S/yXT8jev0eApv9pbB/8mPazBDZ1FwUUAld+ee58mdl+TER5yLRB9g==" saltValue="+Gna+ZHrVdiWDWWdjYC/Hw==" spinCount="100000" sheet="1" objects="1" scenarios="1" selectLockedCells="1"/>
  <mergeCells count="276">
    <mergeCell ref="A68:A69"/>
    <mergeCell ref="B68:B69"/>
    <mergeCell ref="C68:C69"/>
    <mergeCell ref="A64:A65"/>
    <mergeCell ref="B64:B65"/>
    <mergeCell ref="C64:C65"/>
    <mergeCell ref="D64:D65"/>
    <mergeCell ref="E64:E65"/>
    <mergeCell ref="F64:F65"/>
    <mergeCell ref="D68:D69"/>
    <mergeCell ref="E68:E69"/>
    <mergeCell ref="F68:F69"/>
    <mergeCell ref="G64:G65"/>
    <mergeCell ref="A74:A75"/>
    <mergeCell ref="B74:B75"/>
    <mergeCell ref="C74:C75"/>
    <mergeCell ref="D74:D75"/>
    <mergeCell ref="E74:E75"/>
    <mergeCell ref="F74:F75"/>
    <mergeCell ref="G74:G75"/>
    <mergeCell ref="A66:A67"/>
    <mergeCell ref="B66:B67"/>
    <mergeCell ref="C66:C67"/>
    <mergeCell ref="D66:D67"/>
    <mergeCell ref="E66:E67"/>
    <mergeCell ref="F66:F67"/>
    <mergeCell ref="G66:G67"/>
    <mergeCell ref="A70:A71"/>
    <mergeCell ref="B70:B71"/>
    <mergeCell ref="C70:C71"/>
    <mergeCell ref="A72:A73"/>
    <mergeCell ref="B72:B73"/>
    <mergeCell ref="C72:C73"/>
    <mergeCell ref="D72:D73"/>
    <mergeCell ref="E72:E73"/>
    <mergeCell ref="F72:F73"/>
    <mergeCell ref="A60:A61"/>
    <mergeCell ref="B60:B61"/>
    <mergeCell ref="C60:C61"/>
    <mergeCell ref="D60:D61"/>
    <mergeCell ref="E60:E61"/>
    <mergeCell ref="F60:F61"/>
    <mergeCell ref="G60:G61"/>
    <mergeCell ref="A62:A63"/>
    <mergeCell ref="B62:B63"/>
    <mergeCell ref="C62:C63"/>
    <mergeCell ref="D62:D63"/>
    <mergeCell ref="E62:E63"/>
    <mergeCell ref="F62:F63"/>
    <mergeCell ref="G62:G63"/>
    <mergeCell ref="A56:A57"/>
    <mergeCell ref="B56:B57"/>
    <mergeCell ref="C56:C57"/>
    <mergeCell ref="D56:D57"/>
    <mergeCell ref="E56:E57"/>
    <mergeCell ref="F56:F57"/>
    <mergeCell ref="G56:G57"/>
    <mergeCell ref="A58:A59"/>
    <mergeCell ref="B58:B59"/>
    <mergeCell ref="C58:C59"/>
    <mergeCell ref="D58:D59"/>
    <mergeCell ref="E58:E59"/>
    <mergeCell ref="F58:F59"/>
    <mergeCell ref="G58:G59"/>
    <mergeCell ref="A52:A53"/>
    <mergeCell ref="B52:B53"/>
    <mergeCell ref="C52:C53"/>
    <mergeCell ref="D52:D53"/>
    <mergeCell ref="E52:E53"/>
    <mergeCell ref="F52:F53"/>
    <mergeCell ref="G52:G53"/>
    <mergeCell ref="A54:A55"/>
    <mergeCell ref="B54:B55"/>
    <mergeCell ref="C54:C55"/>
    <mergeCell ref="D54:D55"/>
    <mergeCell ref="E54:E55"/>
    <mergeCell ref="F54:F55"/>
    <mergeCell ref="G54:G55"/>
    <mergeCell ref="G42:G43"/>
    <mergeCell ref="A44:A45"/>
    <mergeCell ref="B44:B45"/>
    <mergeCell ref="C44:C45"/>
    <mergeCell ref="D44:D45"/>
    <mergeCell ref="E44:E45"/>
    <mergeCell ref="F44:F45"/>
    <mergeCell ref="G44:G45"/>
    <mergeCell ref="D50:D51"/>
    <mergeCell ref="E50:E51"/>
    <mergeCell ref="F50:F51"/>
    <mergeCell ref="G50:G51"/>
    <mergeCell ref="A50:A51"/>
    <mergeCell ref="B50:B51"/>
    <mergeCell ref="C50:C51"/>
    <mergeCell ref="A42:A43"/>
    <mergeCell ref="B42:B43"/>
    <mergeCell ref="C42:C43"/>
    <mergeCell ref="D42:D43"/>
    <mergeCell ref="E42:E43"/>
    <mergeCell ref="F42:F43"/>
    <mergeCell ref="D46:D47"/>
    <mergeCell ref="E46:E47"/>
    <mergeCell ref="F46:F47"/>
    <mergeCell ref="G46:G47"/>
    <mergeCell ref="A48:A49"/>
    <mergeCell ref="B48:B49"/>
    <mergeCell ref="C48:C49"/>
    <mergeCell ref="D48:D49"/>
    <mergeCell ref="E48:E49"/>
    <mergeCell ref="F48:F49"/>
    <mergeCell ref="A46:A47"/>
    <mergeCell ref="B46:B47"/>
    <mergeCell ref="C46:C47"/>
    <mergeCell ref="G48:G49"/>
    <mergeCell ref="A38:A39"/>
    <mergeCell ref="B38:B39"/>
    <mergeCell ref="C38:C39"/>
    <mergeCell ref="D38:D39"/>
    <mergeCell ref="E38:E39"/>
    <mergeCell ref="F38:F39"/>
    <mergeCell ref="G38:G39"/>
    <mergeCell ref="A40:A41"/>
    <mergeCell ref="B40:B41"/>
    <mergeCell ref="C40:C41"/>
    <mergeCell ref="D40:D41"/>
    <mergeCell ref="E40:E41"/>
    <mergeCell ref="F40:F41"/>
    <mergeCell ref="G40:G41"/>
    <mergeCell ref="A88:G90"/>
    <mergeCell ref="G86:G87"/>
    <mergeCell ref="E3:E4"/>
    <mergeCell ref="F3:F4"/>
    <mergeCell ref="E7:E8"/>
    <mergeCell ref="F7:F8"/>
    <mergeCell ref="E9:E10"/>
    <mergeCell ref="F9:F10"/>
    <mergeCell ref="E13:E14"/>
    <mergeCell ref="F13:F14"/>
    <mergeCell ref="E15:E16"/>
    <mergeCell ref="F15:F16"/>
    <mergeCell ref="E17:E18"/>
    <mergeCell ref="F17:F18"/>
    <mergeCell ref="E19:E20"/>
    <mergeCell ref="E35:E36"/>
    <mergeCell ref="F35:F36"/>
    <mergeCell ref="F27:F28"/>
    <mergeCell ref="E29:E30"/>
    <mergeCell ref="F29:F30"/>
    <mergeCell ref="E31:E32"/>
    <mergeCell ref="F31:F32"/>
    <mergeCell ref="B37:G37"/>
    <mergeCell ref="C33:C34"/>
    <mergeCell ref="F86:F87"/>
    <mergeCell ref="A86:E87"/>
    <mergeCell ref="B23:B24"/>
    <mergeCell ref="B29:B30"/>
    <mergeCell ref="C29:C30"/>
    <mergeCell ref="B78:G78"/>
    <mergeCell ref="C27:C28"/>
    <mergeCell ref="D27:D28"/>
    <mergeCell ref="E27:E28"/>
    <mergeCell ref="D35:D36"/>
    <mergeCell ref="B35:B36"/>
    <mergeCell ref="C35:C36"/>
    <mergeCell ref="A23:A24"/>
    <mergeCell ref="A33:A34"/>
    <mergeCell ref="A35:A36"/>
    <mergeCell ref="A83:A84"/>
    <mergeCell ref="B83:B84"/>
    <mergeCell ref="C83:C84"/>
    <mergeCell ref="D83:D84"/>
    <mergeCell ref="E83:E84"/>
    <mergeCell ref="E23:E24"/>
    <mergeCell ref="F23:F24"/>
    <mergeCell ref="E25:E26"/>
    <mergeCell ref="F25:F26"/>
    <mergeCell ref="G17:G18"/>
    <mergeCell ref="B15:B16"/>
    <mergeCell ref="D9:D10"/>
    <mergeCell ref="A9:A10"/>
    <mergeCell ref="G19:G20"/>
    <mergeCell ref="A19:A20"/>
    <mergeCell ref="D15:D16"/>
    <mergeCell ref="G9:G10"/>
    <mergeCell ref="C19:C20"/>
    <mergeCell ref="D19:D20"/>
    <mergeCell ref="F19:F20"/>
    <mergeCell ref="A13:A14"/>
    <mergeCell ref="B17:B18"/>
    <mergeCell ref="B19:B20"/>
    <mergeCell ref="D17:D18"/>
    <mergeCell ref="C17:C18"/>
    <mergeCell ref="A17:A18"/>
    <mergeCell ref="A3:A4"/>
    <mergeCell ref="G1:G2"/>
    <mergeCell ref="G13:G14"/>
    <mergeCell ref="G15:G16"/>
    <mergeCell ref="B12:G12"/>
    <mergeCell ref="B13:B14"/>
    <mergeCell ref="C13:C14"/>
    <mergeCell ref="B6:G6"/>
    <mergeCell ref="A1:B1"/>
    <mergeCell ref="B3:B4"/>
    <mergeCell ref="C3:C4"/>
    <mergeCell ref="G3:G4"/>
    <mergeCell ref="A2:B2"/>
    <mergeCell ref="B9:B10"/>
    <mergeCell ref="C9:C10"/>
    <mergeCell ref="D3:D4"/>
    <mergeCell ref="C15:C16"/>
    <mergeCell ref="A15:A16"/>
    <mergeCell ref="A7:A8"/>
    <mergeCell ref="B7:B8"/>
    <mergeCell ref="C7:C8"/>
    <mergeCell ref="D7:D8"/>
    <mergeCell ref="D13:D14"/>
    <mergeCell ref="G7:G8"/>
    <mergeCell ref="C31:C32"/>
    <mergeCell ref="D25:D26"/>
    <mergeCell ref="D29:D30"/>
    <mergeCell ref="G29:G30"/>
    <mergeCell ref="G31:G32"/>
    <mergeCell ref="B27:B28"/>
    <mergeCell ref="E33:E34"/>
    <mergeCell ref="F33:F34"/>
    <mergeCell ref="E21:E22"/>
    <mergeCell ref="F21:F22"/>
    <mergeCell ref="D33:D34"/>
    <mergeCell ref="B31:B32"/>
    <mergeCell ref="G76:G77"/>
    <mergeCell ref="D81:D82"/>
    <mergeCell ref="E81:E82"/>
    <mergeCell ref="F81:F82"/>
    <mergeCell ref="A21:A22"/>
    <mergeCell ref="A25:A26"/>
    <mergeCell ref="A29:A30"/>
    <mergeCell ref="A31:A32"/>
    <mergeCell ref="A27:A28"/>
    <mergeCell ref="G21:G22"/>
    <mergeCell ref="B21:B22"/>
    <mergeCell ref="G23:G24"/>
    <mergeCell ref="G33:G34"/>
    <mergeCell ref="G35:G36"/>
    <mergeCell ref="G27:G28"/>
    <mergeCell ref="D21:D22"/>
    <mergeCell ref="C25:C26"/>
    <mergeCell ref="C21:C22"/>
    <mergeCell ref="B25:B26"/>
    <mergeCell ref="C23:C24"/>
    <mergeCell ref="D23:D24"/>
    <mergeCell ref="B33:B34"/>
    <mergeCell ref="G25:G26"/>
    <mergeCell ref="D31:D32"/>
    <mergeCell ref="G68:G69"/>
    <mergeCell ref="F83:F84"/>
    <mergeCell ref="G83:G84"/>
    <mergeCell ref="D70:D71"/>
    <mergeCell ref="E70:E71"/>
    <mergeCell ref="F70:F71"/>
    <mergeCell ref="G70:G71"/>
    <mergeCell ref="G72:G73"/>
    <mergeCell ref="A79:A80"/>
    <mergeCell ref="B79:B80"/>
    <mergeCell ref="C79:C80"/>
    <mergeCell ref="D79:D80"/>
    <mergeCell ref="E79:E80"/>
    <mergeCell ref="F79:F80"/>
    <mergeCell ref="G79:G80"/>
    <mergeCell ref="A81:A82"/>
    <mergeCell ref="B81:B82"/>
    <mergeCell ref="C81:C82"/>
    <mergeCell ref="A76:A77"/>
    <mergeCell ref="B76:B77"/>
    <mergeCell ref="C76:C77"/>
    <mergeCell ref="D76:D77"/>
    <mergeCell ref="E76:E77"/>
    <mergeCell ref="F76:F77"/>
  </mergeCells>
  <phoneticPr fontId="0" type="noConversion"/>
  <printOptions horizontalCentered="1"/>
  <pageMargins left="0.23622047244094491" right="0.23622047244094491" top="0.62992125984251968" bottom="0.59055118110236227" header="0.23622047244094491" footer="0.19685039370078741"/>
  <pageSetup paperSize="9" scale="66" fitToHeight="2" orientation="portrait" r:id="rId1"/>
  <headerFooter alignWithMargins="0">
    <oddHeader>&amp;LČEPRO, a.s.&amp;CZadávací dokumentace č. 195/23/OCN
Příloha č. 2 - Položkový rozpočet</oddHeader>
  </headerFooter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Company>Ohnoutek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</dc:creator>
  <cp:lastModifiedBy>Trnka Milan</cp:lastModifiedBy>
  <cp:lastPrinted>2023-11-10T07:35:58Z</cp:lastPrinted>
  <dcterms:created xsi:type="dcterms:W3CDTF">2003-09-05T05:39:41Z</dcterms:created>
  <dcterms:modified xsi:type="dcterms:W3CDTF">2023-11-10T07:36:14Z</dcterms:modified>
</cp:coreProperties>
</file>